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рист\Desktop\Мои документы\отд. СТРОИТЕЛЬСТВА\ТКО по мусору\"/>
    </mc:Choice>
  </mc:AlternateContent>
  <bookViews>
    <workbookView xWindow="0" yWindow="0" windowWidth="16380" windowHeight="8196" tabRatio="500"/>
  </bookViews>
  <sheets>
    <sheet name="реестр КП" sheetId="1" r:id="rId1"/>
    <sheet name="перспективные КП" sheetId="2" state="hidden" r:id="rId2"/>
    <sheet name="инф по МО" sheetId="3" state="hidden" r:id="rId3"/>
    <sheet name="требования к реестру" sheetId="4" state="hidden" r:id="rId4"/>
    <sheet name="Лист1" sheetId="5" state="hidden" r:id="rId5"/>
  </sheets>
  <definedNames>
    <definedName name="_xlnm._FilterDatabase" localSheetId="1" hidden="1">'перспективные КП'!$A$5:$BG$5</definedName>
    <definedName name="_xlnm._FilterDatabase" localSheetId="0">'реестр КП'!$A$5:$I$35</definedName>
    <definedName name="Print_Titles_0" localSheetId="0">'реестр КП'!$4:$5</definedName>
    <definedName name="Print_Titles_0_0" localSheetId="0">'реестр КП'!$4:$5</definedName>
    <definedName name="Print_Titles_0_0_0" localSheetId="0">'реестр КП'!$4:$5</definedName>
    <definedName name="Print_Titles_0_0_0_0" localSheetId="0">'реестр КП'!$4:$5</definedName>
    <definedName name="Print_Titles_0_0_0_0_0" localSheetId="0">'реестр КП'!$4:$5</definedName>
    <definedName name="_xlnm.Print_Titles" localSheetId="0">'реестр КП'!$4:$5</definedName>
    <definedName name="_xlnm.Print_Area" localSheetId="0">'реестр КП'!$B$2:$I$35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6" i="3" l="1"/>
</calcChain>
</file>

<file path=xl/sharedStrings.xml><?xml version="1.0" encoding="utf-8"?>
<sst xmlns="http://schemas.openxmlformats.org/spreadsheetml/2006/main" count="864" uniqueCount="242">
  <si>
    <t>№ п/п</t>
  </si>
  <si>
    <t>Данные о нахождении мест (площадок) накопления твердых коммунальных отходов</t>
  </si>
  <si>
    <t>Контейнеры для несортированных отходов</t>
  </si>
  <si>
    <t>Муниципальное образование</t>
  </si>
  <si>
    <t>Населенный пункт</t>
  </si>
  <si>
    <t>Улица</t>
  </si>
  <si>
    <t>Дом</t>
  </si>
  <si>
    <t>Корпус/Строение</t>
  </si>
  <si>
    <t>Широта</t>
  </si>
  <si>
    <t>Долгота</t>
  </si>
  <si>
    <t>Кол-во</t>
  </si>
  <si>
    <t>Глушковский район</t>
  </si>
  <si>
    <t>МО "п.Теткино"</t>
  </si>
  <si>
    <t>п.Теткино</t>
  </si>
  <si>
    <t xml:space="preserve">тер. Мелькомбината  </t>
  </si>
  <si>
    <t>тер. Мелькомбината</t>
  </si>
  <si>
    <t xml:space="preserve">ул. Ленина </t>
  </si>
  <si>
    <t xml:space="preserve">тер. Сах-завода </t>
  </si>
  <si>
    <t>4,4а</t>
  </si>
  <si>
    <t>6,7,8</t>
  </si>
  <si>
    <t xml:space="preserve">тер. Сах-зав </t>
  </si>
  <si>
    <t>20</t>
  </si>
  <si>
    <t xml:space="preserve">ул. Белопольская </t>
  </si>
  <si>
    <t>ул. Спиртзавода</t>
  </si>
  <si>
    <t>пер.Коммунальный</t>
  </si>
  <si>
    <t>ул. Коммунальная</t>
  </si>
  <si>
    <t xml:space="preserve">ул. Первомайская </t>
  </si>
  <si>
    <t>30А</t>
  </si>
  <si>
    <t>ул. Спартака</t>
  </si>
  <si>
    <t xml:space="preserve">ул. Бочарникова </t>
  </si>
  <si>
    <t>38а</t>
  </si>
  <si>
    <t>10. Форма для заполнения по контейнерным площадками и контейнерам</t>
  </si>
  <si>
    <t>Данные о собственниках мест (площадок) накопления твердых коммунальных отходов</t>
  </si>
  <si>
    <t xml:space="preserve"> Организация (ИП), оказывающая услуги по сбору и транспортированию ТКО</t>
  </si>
  <si>
    <t>Данные о технических характеристиках мест (площадок) накопления твердых коммунальных отходов</t>
  </si>
  <si>
    <t>Контейнеры для утилизируемых отходов (раздельный сбор)</t>
  </si>
  <si>
    <t>Контейнеры для сбора крупногабаритных отходов</t>
  </si>
  <si>
    <t>Совместное использование с другими МКД</t>
  </si>
  <si>
    <t>Адреса строений, которые совместно пользуются контейнерной площадкой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</si>
  <si>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</si>
  <si>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Полное наименование организации
для ИП - Фамилия, Имя, Отчество
для ФЛ - Фамилия, Имя, Отчество</t>
  </si>
  <si>
    <t>ИНН</t>
  </si>
  <si>
    <t>ОГРН</t>
  </si>
  <si>
    <t>для ЮЛ - юридический адрес
для ИП - адрес регистрации по месту жительства
для ФЛ - адрес регистрации по месту жительства</t>
  </si>
  <si>
    <t>для ЮЛ - фактический адрес
для ИП - почтовый адрес
для ФЛ - адрес проживания</t>
  </si>
  <si>
    <t>ЮЛ, ИП, ФЛ - Контактные данные (телефон, электронная почта)</t>
  </si>
  <si>
    <t xml:space="preserve">Только для ФЛ - Паспортные данные </t>
  </si>
  <si>
    <t>Наименование</t>
  </si>
  <si>
    <t>Номер контейнерной площадки</t>
  </si>
  <si>
    <t>Площадь, кв.м.</t>
  </si>
  <si>
    <t>Тип подстилающей поверхности</t>
  </si>
  <si>
    <t>Вид площадки</t>
  </si>
  <si>
    <t>Материал ограждения</t>
  </si>
  <si>
    <t>Емкость (отдельного контейнера)</t>
  </si>
  <si>
    <t>Материал контейнера</t>
  </si>
  <si>
    <t>Емкость (отдельного контейнера) м3</t>
  </si>
  <si>
    <t>Планируемая установка контейнеров в 2019 году</t>
  </si>
  <si>
    <t>Рыльский район</t>
  </si>
  <si>
    <t>г.Рыльск</t>
  </si>
  <si>
    <t>Гагарина</t>
  </si>
  <si>
    <t>ФЛ</t>
  </si>
  <si>
    <t>УМП «СУР»</t>
  </si>
  <si>
    <t>4620006049</t>
  </si>
  <si>
    <t>б/н</t>
  </si>
  <si>
    <t>Грунт</t>
  </si>
  <si>
    <t>Открытая</t>
  </si>
  <si>
    <t>Без ограждения</t>
  </si>
  <si>
    <t>Металл</t>
  </si>
  <si>
    <t>Нет</t>
  </si>
  <si>
    <t>Заречная</t>
  </si>
  <si>
    <t>2а</t>
  </si>
  <si>
    <t>К.Либкнехта</t>
  </si>
  <si>
    <t>Кирова</t>
  </si>
  <si>
    <t>Мирная</t>
  </si>
  <si>
    <t>Офицерская</t>
  </si>
  <si>
    <t>поселок Солнечный</t>
  </si>
  <si>
    <t>Свободы</t>
  </si>
  <si>
    <t>Курчатовский район</t>
  </si>
  <si>
    <t>город Курчатов</t>
  </si>
  <si>
    <t>коммунально-складская зона ГСК-1</t>
  </si>
  <si>
    <t>35.640702</t>
  </si>
  <si>
    <t>51.66638</t>
  </si>
  <si>
    <t>ЮЛ</t>
  </si>
  <si>
    <t>ГСК №1</t>
  </si>
  <si>
    <t>1024601276985</t>
  </si>
  <si>
    <t>ООО «Экопол»</t>
  </si>
  <si>
    <t>4632060153</t>
  </si>
  <si>
    <t>Бетон</t>
  </si>
  <si>
    <t>2</t>
  </si>
  <si>
    <t>35.640337</t>
  </si>
  <si>
    <t>51.665676</t>
  </si>
  <si>
    <t>1</t>
  </si>
  <si>
    <t>35.64015</t>
  </si>
  <si>
    <t>51.665272</t>
  </si>
  <si>
    <t>35.63874</t>
  </si>
  <si>
    <t>51.664353</t>
  </si>
  <si>
    <t>35.638332</t>
  </si>
  <si>
    <t>51.664439</t>
  </si>
  <si>
    <t>35.638008</t>
  </si>
  <si>
    <t>51.664526</t>
  </si>
  <si>
    <t>35.637683</t>
  </si>
  <si>
    <t>51.664238</t>
  </si>
  <si>
    <t>35.638447</t>
  </si>
  <si>
    <t>51.665794</t>
  </si>
  <si>
    <t>35.637621</t>
  </si>
  <si>
    <t>51.665921</t>
  </si>
  <si>
    <t>35.636599</t>
  </si>
  <si>
    <t>51.666202</t>
  </si>
  <si>
    <t>35.637493</t>
  </si>
  <si>
    <t>51.666666</t>
  </si>
  <si>
    <t>35.638088</t>
  </si>
  <si>
    <t>51.666508</t>
  </si>
  <si>
    <t>35.637073</t>
  </si>
  <si>
    <t>51.665667</t>
  </si>
  <si>
    <t>35.636869</t>
  </si>
  <si>
    <t>51.665314</t>
  </si>
  <si>
    <t>3</t>
  </si>
  <si>
    <t>35.636558</t>
  </si>
  <si>
    <t>51.66479</t>
  </si>
  <si>
    <t>35.637076</t>
  </si>
  <si>
    <t>51.66465</t>
  </si>
  <si>
    <t>ГСК 2</t>
  </si>
  <si>
    <t>35.631055</t>
  </si>
  <si>
    <t>51.664129</t>
  </si>
  <si>
    <t>ГСК №2</t>
  </si>
  <si>
    <t>1024601276930</t>
  </si>
  <si>
    <t>35.63065</t>
  </si>
  <si>
    <t>51.663551</t>
  </si>
  <si>
    <t>4634000400</t>
  </si>
  <si>
    <t>4</t>
  </si>
  <si>
    <t>35.629563</t>
  </si>
  <si>
    <t>51.661904</t>
  </si>
  <si>
    <t>35.62864</t>
  </si>
  <si>
    <t>51.660566</t>
  </si>
  <si>
    <t xml:space="preserve"> ул. Набережная (Гаражи)</t>
  </si>
  <si>
    <t>35.69456</t>
  </si>
  <si>
    <t>51.657633</t>
  </si>
  <si>
    <t>Администрация г.Курчатова</t>
  </si>
  <si>
    <t>4634001202</t>
  </si>
  <si>
    <t>1024601276150</t>
  </si>
  <si>
    <t xml:space="preserve"> ул. Садовая (Военный городок 3527)</t>
  </si>
  <si>
    <t>35.697759</t>
  </si>
  <si>
    <t>51.653977</t>
  </si>
  <si>
    <t>Трасса Р199 (Гаражи рядом с жилым домом)</t>
  </si>
  <si>
    <t>35.661691</t>
  </si>
  <si>
    <t>51.654872</t>
  </si>
  <si>
    <t xml:space="preserve">Промзона </t>
  </si>
  <si>
    <t>35.645947</t>
  </si>
  <si>
    <t>51.655894</t>
  </si>
  <si>
    <t>ГСК№3</t>
  </si>
  <si>
    <t>35.666823</t>
  </si>
  <si>
    <t>51.654894</t>
  </si>
  <si>
    <t>ГСК №3</t>
  </si>
  <si>
    <t>4634000417</t>
  </si>
  <si>
    <t>1024601276941</t>
  </si>
  <si>
    <t>35.667966</t>
  </si>
  <si>
    <t>51.654458</t>
  </si>
  <si>
    <t xml:space="preserve">ГСК №3 </t>
  </si>
  <si>
    <t>35.672564</t>
  </si>
  <si>
    <t>51.653727</t>
  </si>
  <si>
    <t>ГСК N3</t>
  </si>
  <si>
    <t>35.674391</t>
  </si>
  <si>
    <t>51.652793</t>
  </si>
  <si>
    <t>35.676863</t>
  </si>
  <si>
    <t>51.650856</t>
  </si>
  <si>
    <t>35.682737</t>
  </si>
  <si>
    <t>51.650881</t>
  </si>
  <si>
    <t>35.671565</t>
  </si>
  <si>
    <t>51.651711</t>
  </si>
  <si>
    <t>35.667743</t>
  </si>
  <si>
    <t>51.652585</t>
  </si>
  <si>
    <t>35.669341</t>
  </si>
  <si>
    <t>51.652136</t>
  </si>
  <si>
    <t>35.670213</t>
  </si>
  <si>
    <t>51.651959</t>
  </si>
  <si>
    <t>35.659487</t>
  </si>
  <si>
    <t>51.654236</t>
  </si>
  <si>
    <t>35.662453</t>
  </si>
  <si>
    <t>51.653989</t>
  </si>
  <si>
    <t>ГСК «Берлин»</t>
  </si>
  <si>
    <t>35.697213</t>
  </si>
  <si>
    <t>51.652067</t>
  </si>
  <si>
    <t>4634005045</t>
  </si>
  <si>
    <t>1024601276996</t>
  </si>
  <si>
    <t>35.692888</t>
  </si>
  <si>
    <t>51.651836</t>
  </si>
  <si>
    <t>35.692014</t>
  </si>
  <si>
    <t>51.652117</t>
  </si>
  <si>
    <t>35.688648</t>
  </si>
  <si>
    <t>51.651987</t>
  </si>
  <si>
    <t>35.68752</t>
  </si>
  <si>
    <t>51.65182</t>
  </si>
  <si>
    <t xml:space="preserve"> ул. Молодежная</t>
  </si>
  <si>
    <t>35.642912</t>
  </si>
  <si>
    <t>51.663224</t>
  </si>
  <si>
    <t>Городской округ</t>
  </si>
  <si>
    <t>Количество контейнеров</t>
  </si>
  <si>
    <t>г. Железногорск</t>
  </si>
  <si>
    <t>+</t>
  </si>
  <si>
    <t>г. Курск</t>
  </si>
  <si>
    <t>г. Курчатов</t>
  </si>
  <si>
    <t>не прислали</t>
  </si>
  <si>
    <t>г. Льгов</t>
  </si>
  <si>
    <t>г. Щигры</t>
  </si>
  <si>
    <t>Муниципальный район</t>
  </si>
  <si>
    <t>Беловский район</t>
  </si>
  <si>
    <t>Большесолдатский район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</si>
  <si>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</si>
  <si>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</si>
  <si>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</si>
  <si>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</si>
  <si>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</si>
  <si>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</si>
  <si>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</si>
  <si>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</si>
  <si>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</si>
  <si>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</si>
  <si>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</si>
  <si>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</si>
  <si>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</si>
  <si>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</si>
  <si>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прислали пустой файл, написали, что контейнерных плащадок нет</t>
  </si>
  <si>
    <t>Пристенский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</si>
  <si>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</si>
  <si>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</si>
  <si>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</si>
  <si>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</si>
  <si>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</si>
  <si>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</si>
  <si>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</si>
  <si>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</si>
  <si>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ИТОГО</t>
  </si>
  <si>
    <t>Количество установленных контейнеров из старой ТС - 11397</t>
  </si>
  <si>
    <t>Количество установленных контейнеров из новой ТС - 8431</t>
  </si>
  <si>
    <t>\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</si>
  <si>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</si>
  <si>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</si>
  <si>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r>
      <rPr>
        <sz val="8"/>
        <color rgb="FF000000"/>
        <rFont val="Arial"/>
        <family val="2"/>
        <charset val="204"/>
      </rP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</si>
  <si>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</si>
  <si>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r>
      <rPr>
        <sz val="8"/>
        <color rgb="FF000000"/>
        <rFont val="Arial"/>
        <family val="2"/>
        <charset val="204"/>
      </rP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</si>
  <si>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 xml:space="preserve">3, 4, 5, 5а, 6, </t>
  </si>
  <si>
    <t>п. Теткино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</si>
</sst>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* #,##0.00&quot;    &quot;;\-* #,##0.00&quot;    &quot;;\ * \-#&quot;    &quot;;\ @\ "/>
  </numFmts>
  <fonts count="22" x14ac:knownFonts="1">
    <font>
      <sz val="12"/>
      <color rgb="FF000000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1"/>
    </font>
    <font>
      <sz val="12"/>
      <color rgb="FF00000A"/>
      <name val="Times New Roman"/>
      <family val="1"/>
      <charset val="1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B05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ADB9CA"/>
      </patternFill>
    </fill>
    <fill>
      <patternFill patternType="solid">
        <fgColor rgb="FFFFFFFF"/>
        <bgColor rgb="FFFFFFCC"/>
      </patternFill>
    </fill>
    <fill>
      <patternFill patternType="solid">
        <fgColor rgb="FFADB9CA"/>
        <bgColor rgb="FFBFBFBF"/>
      </patternFill>
    </fill>
    <fill>
      <patternFill patternType="solid">
        <fgColor rgb="FF92D050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6DCE5"/>
        <bgColor rgb="FFD9D9D9"/>
      </patternFill>
    </fill>
    <fill>
      <patternFill patternType="solid">
        <fgColor rgb="FFD9D9D9"/>
        <bgColor rgb="FFD6DCE5"/>
      </patternFill>
    </fill>
    <fill>
      <patternFill patternType="solid">
        <fgColor rgb="FFFF0000"/>
        <bgColor rgb="FFC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1" fillId="0" borderId="0" applyBorder="0" applyProtection="0"/>
    <xf numFmtId="0" fontId="8" fillId="0" borderId="0"/>
  </cellStyleXfs>
  <cellXfs count="81">
    <xf numFmtId="0" fontId="0" fillId="0" borderId="0" xfId="0"/>
    <xf numFmtId="0" fontId="12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5" borderId="0" xfId="0" applyFont="1" applyFill="1"/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4" fontId="11" fillId="3" borderId="1" xfId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4" fillId="5" borderId="0" xfId="0" applyFont="1" applyFill="1"/>
    <xf numFmtId="0" fontId="16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14" fillId="9" borderId="0" xfId="0" applyFont="1" applyFill="1"/>
    <xf numFmtId="0" fontId="16" fillId="9" borderId="0" xfId="0" applyFont="1" applyFill="1" applyAlignment="1">
      <alignment horizontal="center"/>
    </xf>
    <xf numFmtId="0" fontId="16" fillId="9" borderId="0" xfId="0" applyFont="1" applyFill="1" applyAlignment="1">
      <alignment horizontal="left"/>
    </xf>
    <xf numFmtId="0" fontId="14" fillId="6" borderId="0" xfId="0" applyFont="1" applyFill="1"/>
    <xf numFmtId="0" fontId="16" fillId="6" borderId="0" xfId="0" applyFont="1" applyFill="1" applyAlignment="1">
      <alignment horizontal="center"/>
    </xf>
    <xf numFmtId="0" fontId="16" fillId="6" borderId="0" xfId="0" applyFont="1" applyFill="1"/>
    <xf numFmtId="0" fontId="14" fillId="6" borderId="0" xfId="0" applyFont="1" applyFill="1" applyAlignment="1">
      <alignment horizontal="center"/>
    </xf>
    <xf numFmtId="0" fontId="0" fillId="0" borderId="0" xfId="0" applyAlignment="1">
      <alignment vertical="top"/>
    </xf>
    <xf numFmtId="164" fontId="0" fillId="0" borderId="0" xfId="1" applyFont="1" applyBorder="1" applyAlignment="1" applyProtection="1">
      <alignment vertical="top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20" fillId="0" borderId="0" xfId="0" applyFont="1"/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0A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ADB9CA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showGridLines="0" tabSelected="1" zoomScale="70" zoomScaleNormal="70" workbookViewId="0">
      <pane xSplit="2" ySplit="5" topLeftCell="HP30" activePane="bottomRight" state="frozen"/>
      <selection pane="topRight" activeCell="C1" sqref="C1"/>
      <selection pane="bottomLeft" activeCell="A6" sqref="A6"/>
      <selection pane="bottomRight" activeCell="IB35" sqref="IB35"/>
    </sheetView>
  </sheetViews>
  <sheetFormatPr defaultRowHeight="15.6" x14ac:dyDescent="0.3"/>
  <cols>
    <col min="1" max="1" width="1.59765625" style="9" customWidth="1"/>
    <col min="2" max="2" width="9.8984375" style="10" customWidth="1"/>
    <col min="3" max="3" width="20.09765625" style="11" customWidth="1"/>
    <col min="4" max="4" width="16.09765625" style="9" customWidth="1"/>
    <col min="5" max="5" width="27.3984375" style="9" customWidth="1"/>
    <col min="6" max="6" width="23.796875" style="9" customWidth="1"/>
    <col min="7" max="7" width="13.69921875" style="9" customWidth="1"/>
    <col min="8" max="8" width="25" style="9" customWidth="1"/>
    <col min="9" max="9" width="30" style="9" customWidth="1"/>
    <col min="10" max="10" width="29" style="9" customWidth="1"/>
    <col min="11" max="900" width="9" style="9" customWidth="1"/>
    <col min="901" max="1025" width="9" customWidth="1"/>
  </cols>
  <sheetData>
    <row r="1" spans="1:1024" s="12" customFormat="1" x14ac:dyDescent="0.3">
      <c r="B1" s="13"/>
      <c r="C1" s="14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s="12" customFormat="1" x14ac:dyDescent="0.3">
      <c r="B2" s="13"/>
      <c r="C2" s="14"/>
      <c r="D2" s="15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2" customFormat="1" x14ac:dyDescent="0.3">
      <c r="B3" s="16"/>
      <c r="C3" s="17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33" customHeight="1" x14ac:dyDescent="0.3">
      <c r="B4" s="8" t="s">
        <v>0</v>
      </c>
      <c r="C4" s="7" t="s">
        <v>1</v>
      </c>
      <c r="D4" s="7"/>
      <c r="E4" s="7"/>
      <c r="F4" s="7"/>
      <c r="G4" s="7"/>
      <c r="H4" s="7"/>
      <c r="I4" s="7"/>
      <c r="J4" s="18" t="s">
        <v>2</v>
      </c>
    </row>
    <row r="5" spans="1:1024" ht="108" customHeight="1" x14ac:dyDescent="0.3">
      <c r="B5" s="8"/>
      <c r="C5" s="18" t="s">
        <v>3</v>
      </c>
      <c r="D5" s="18" t="s">
        <v>4</v>
      </c>
      <c r="E5" s="18" t="s">
        <v>5</v>
      </c>
      <c r="F5" s="18" t="s">
        <v>6</v>
      </c>
      <c r="G5" s="18" t="s">
        <v>7</v>
      </c>
      <c r="H5" s="18" t="s">
        <v>8</v>
      </c>
      <c r="I5" s="18" t="s">
        <v>9</v>
      </c>
      <c r="J5" s="18" t="s">
        <v>10</v>
      </c>
    </row>
    <row r="6" spans="1:1024" x14ac:dyDescent="0.3">
      <c r="A6" s="19"/>
      <c r="B6"/>
      <c r="C6"/>
      <c r="D6"/>
      <c r="E6"/>
      <c r="F6"/>
      <c r="G6"/>
      <c r="H6"/>
      <c r="I6"/>
      <c r="J6"/>
    </row>
    <row r="7" spans="1:1024" s="26" customFormat="1" ht="43.35" customHeight="1" x14ac:dyDescent="0.3">
      <c r="A7" s="20"/>
      <c r="B7" s="21"/>
      <c r="C7" s="22" t="s">
        <v>11</v>
      </c>
      <c r="D7" s="22"/>
      <c r="E7" s="22"/>
      <c r="F7" s="23"/>
      <c r="G7" s="21"/>
      <c r="H7" s="24"/>
      <c r="I7" s="24"/>
      <c r="J7" s="25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43.35" customHeight="1" x14ac:dyDescent="0.3">
      <c r="A8" s="19"/>
      <c r="B8" s="27">
        <v>1</v>
      </c>
      <c r="C8" s="28" t="s">
        <v>12</v>
      </c>
      <c r="D8" s="28" t="s">
        <v>13</v>
      </c>
      <c r="E8" s="28" t="s">
        <v>14</v>
      </c>
      <c r="F8" s="29">
        <v>2</v>
      </c>
      <c r="G8" s="30"/>
      <c r="H8" s="31">
        <v>51.280143000000002</v>
      </c>
      <c r="I8" s="31">
        <v>34.274791999999998</v>
      </c>
      <c r="J8" s="32">
        <v>1</v>
      </c>
    </row>
    <row r="9" spans="1:1024" ht="43.35" customHeight="1" x14ac:dyDescent="0.3">
      <c r="A9" s="19"/>
      <c r="B9" s="27">
        <v>2</v>
      </c>
      <c r="C9" s="28" t="s">
        <v>12</v>
      </c>
      <c r="D9" s="28" t="s">
        <v>13</v>
      </c>
      <c r="E9" s="28" t="s">
        <v>15</v>
      </c>
      <c r="F9" s="29" t="s">
        <v>240</v>
      </c>
      <c r="G9" s="30"/>
      <c r="H9" s="31">
        <v>51.281381000000003</v>
      </c>
      <c r="I9" s="31">
        <v>34.273435999999997</v>
      </c>
      <c r="J9" s="32">
        <v>1</v>
      </c>
    </row>
    <row r="10" spans="1:1024" ht="43.35" customHeight="1" x14ac:dyDescent="0.3">
      <c r="A10" s="19"/>
      <c r="B10" s="27">
        <v>3</v>
      </c>
      <c r="C10" s="28" t="s">
        <v>12</v>
      </c>
      <c r="D10" s="28" t="s">
        <v>13</v>
      </c>
      <c r="E10" s="28" t="s">
        <v>16</v>
      </c>
      <c r="F10" s="29">
        <v>89</v>
      </c>
      <c r="G10" s="30"/>
      <c r="H10" s="33">
        <v>51.280949999999997</v>
      </c>
      <c r="I10" s="33">
        <v>34.282204999999998</v>
      </c>
      <c r="J10" s="32">
        <v>1</v>
      </c>
    </row>
    <row r="11" spans="1:1024" ht="43.35" customHeight="1" x14ac:dyDescent="0.3">
      <c r="A11" s="19"/>
      <c r="B11" s="27">
        <v>4</v>
      </c>
      <c r="C11" s="28" t="s">
        <v>12</v>
      </c>
      <c r="D11" s="28" t="s">
        <v>13</v>
      </c>
      <c r="E11" s="28" t="s">
        <v>16</v>
      </c>
      <c r="F11" s="29">
        <v>91</v>
      </c>
      <c r="G11" s="30"/>
      <c r="H11" s="33">
        <v>51.280593000000003</v>
      </c>
      <c r="I11" s="33">
        <v>34.281427999999998</v>
      </c>
      <c r="J11" s="32">
        <v>2</v>
      </c>
    </row>
    <row r="12" spans="1:1024" ht="43.35" customHeight="1" x14ac:dyDescent="0.3">
      <c r="A12" s="19"/>
      <c r="B12" s="27">
        <v>5</v>
      </c>
      <c r="C12" s="28" t="s">
        <v>12</v>
      </c>
      <c r="D12" s="28" t="s">
        <v>13</v>
      </c>
      <c r="E12" s="28" t="s">
        <v>16</v>
      </c>
      <c r="F12" s="29">
        <v>90</v>
      </c>
      <c r="G12" s="30"/>
      <c r="H12" s="31">
        <v>51.280613000000002</v>
      </c>
      <c r="I12" s="31">
        <v>34.283681000000001</v>
      </c>
      <c r="J12" s="32">
        <v>3</v>
      </c>
    </row>
    <row r="13" spans="1:1024" ht="43.35" customHeight="1" x14ac:dyDescent="0.3">
      <c r="A13" s="19"/>
      <c r="B13" s="27">
        <v>6</v>
      </c>
      <c r="C13" s="28" t="s">
        <v>12</v>
      </c>
      <c r="D13" s="28" t="s">
        <v>13</v>
      </c>
      <c r="E13" s="28" t="s">
        <v>16</v>
      </c>
      <c r="F13" s="32">
        <v>114</v>
      </c>
      <c r="G13" s="30"/>
      <c r="H13" s="31">
        <v>51.278745999999998</v>
      </c>
      <c r="I13" s="31">
        <v>34.282772000000001</v>
      </c>
      <c r="J13" s="32">
        <v>3</v>
      </c>
    </row>
    <row r="14" spans="1:1024" ht="43.35" customHeight="1" x14ac:dyDescent="0.3">
      <c r="A14" s="19"/>
      <c r="B14" s="27">
        <v>7</v>
      </c>
      <c r="C14" s="28" t="s">
        <v>12</v>
      </c>
      <c r="D14" s="28" t="s">
        <v>13</v>
      </c>
      <c r="E14" s="28" t="s">
        <v>16</v>
      </c>
      <c r="F14" s="32">
        <v>134</v>
      </c>
      <c r="G14" s="30"/>
      <c r="H14" s="33">
        <v>51.277006999999998</v>
      </c>
      <c r="I14" s="33">
        <v>34.282268999999999</v>
      </c>
      <c r="J14" s="32">
        <v>1</v>
      </c>
    </row>
    <row r="15" spans="1:1024" ht="43.35" customHeight="1" x14ac:dyDescent="0.3">
      <c r="A15" s="19"/>
      <c r="B15" s="27">
        <v>8</v>
      </c>
      <c r="C15" s="28" t="s">
        <v>12</v>
      </c>
      <c r="D15" s="28" t="s">
        <v>13</v>
      </c>
      <c r="E15" s="28" t="s">
        <v>16</v>
      </c>
      <c r="F15" s="32">
        <v>164</v>
      </c>
      <c r="G15" s="30"/>
      <c r="H15" s="31">
        <v>51.274436000000001</v>
      </c>
      <c r="I15" s="31">
        <v>34.282271999999999</v>
      </c>
      <c r="J15" s="32">
        <v>1</v>
      </c>
    </row>
    <row r="16" spans="1:1024" ht="43.35" customHeight="1" x14ac:dyDescent="0.3">
      <c r="A16" s="19"/>
      <c r="B16" s="27">
        <v>9</v>
      </c>
      <c r="C16" s="28" t="s">
        <v>12</v>
      </c>
      <c r="D16" s="28" t="s">
        <v>13</v>
      </c>
      <c r="E16" s="28" t="s">
        <v>17</v>
      </c>
      <c r="F16" s="32" t="s">
        <v>18</v>
      </c>
      <c r="G16" s="30"/>
      <c r="H16" s="33">
        <v>51.279342999999997</v>
      </c>
      <c r="I16" s="33">
        <v>34.278272999999999</v>
      </c>
      <c r="J16" s="32">
        <v>3</v>
      </c>
    </row>
    <row r="17" spans="1:10" ht="43.35" customHeight="1" x14ac:dyDescent="0.3">
      <c r="A17" s="19"/>
      <c r="B17" s="27">
        <v>10</v>
      </c>
      <c r="C17" s="28" t="s">
        <v>12</v>
      </c>
      <c r="D17" s="28" t="s">
        <v>13</v>
      </c>
      <c r="E17" s="28" t="s">
        <v>17</v>
      </c>
      <c r="F17" s="32" t="s">
        <v>19</v>
      </c>
      <c r="G17" s="30"/>
      <c r="H17" s="33">
        <v>51.279062000000003</v>
      </c>
      <c r="I17" s="33">
        <v>34.279654000000001</v>
      </c>
      <c r="J17" s="32">
        <v>2</v>
      </c>
    </row>
    <row r="18" spans="1:10" ht="43.35" customHeight="1" x14ac:dyDescent="0.3">
      <c r="A18" s="19"/>
      <c r="B18" s="27">
        <v>11</v>
      </c>
      <c r="C18" s="28" t="s">
        <v>12</v>
      </c>
      <c r="D18" s="28" t="s">
        <v>13</v>
      </c>
      <c r="E18" s="28" t="s">
        <v>20</v>
      </c>
      <c r="F18" s="32">
        <v>12</v>
      </c>
      <c r="G18" s="30"/>
      <c r="H18" s="33">
        <v>51.278151999999999</v>
      </c>
      <c r="I18" s="33">
        <v>34.279746000000003</v>
      </c>
      <c r="J18" s="32">
        <v>2</v>
      </c>
    </row>
    <row r="19" spans="1:10" ht="43.35" customHeight="1" x14ac:dyDescent="0.3">
      <c r="A19" s="19"/>
      <c r="B19" s="27">
        <v>12</v>
      </c>
      <c r="C19" s="28" t="s">
        <v>12</v>
      </c>
      <c r="D19" s="28" t="s">
        <v>13</v>
      </c>
      <c r="E19" s="28" t="s">
        <v>20</v>
      </c>
      <c r="F19" s="29">
        <v>14</v>
      </c>
      <c r="G19" s="30"/>
      <c r="H19" s="33">
        <v>51.278424000000001</v>
      </c>
      <c r="I19" s="33">
        <v>34.280895000000001</v>
      </c>
      <c r="J19" s="32">
        <v>1</v>
      </c>
    </row>
    <row r="20" spans="1:10" ht="43.35" customHeight="1" x14ac:dyDescent="0.3">
      <c r="A20" s="19"/>
      <c r="B20" s="27">
        <v>13</v>
      </c>
      <c r="C20" s="28" t="s">
        <v>12</v>
      </c>
      <c r="D20" s="28" t="s">
        <v>13</v>
      </c>
      <c r="E20" s="28" t="s">
        <v>17</v>
      </c>
      <c r="F20" s="32">
        <v>15</v>
      </c>
      <c r="G20" s="30"/>
      <c r="H20" s="33">
        <v>51.277703000000002</v>
      </c>
      <c r="I20" s="33">
        <v>34.280842999999997</v>
      </c>
      <c r="J20" s="32">
        <v>2</v>
      </c>
    </row>
    <row r="21" spans="1:10" ht="43.35" customHeight="1" x14ac:dyDescent="0.3">
      <c r="A21" s="19"/>
      <c r="B21" s="27">
        <v>14</v>
      </c>
      <c r="C21" s="28" t="s">
        <v>12</v>
      </c>
      <c r="D21" s="28" t="s">
        <v>241</v>
      </c>
      <c r="E21" s="28" t="s">
        <v>17</v>
      </c>
      <c r="F21" s="32">
        <v>17</v>
      </c>
      <c r="G21" s="30"/>
      <c r="H21" s="33">
        <v>51.276812999999997</v>
      </c>
      <c r="I21" s="33">
        <v>34.280921999999997</v>
      </c>
      <c r="J21" s="32">
        <v>1</v>
      </c>
    </row>
    <row r="22" spans="1:10" ht="43.35" customHeight="1" x14ac:dyDescent="0.3">
      <c r="A22" s="19"/>
      <c r="B22" s="27">
        <v>15</v>
      </c>
      <c r="C22" s="28" t="s">
        <v>12</v>
      </c>
      <c r="D22" s="28" t="s">
        <v>241</v>
      </c>
      <c r="E22" s="28" t="s">
        <v>17</v>
      </c>
      <c r="F22" s="32">
        <v>19</v>
      </c>
      <c r="G22" s="30"/>
      <c r="H22" s="33">
        <v>51.276269999999997</v>
      </c>
      <c r="I22" s="33">
        <v>34.280935999999997</v>
      </c>
      <c r="J22" s="32">
        <v>2</v>
      </c>
    </row>
    <row r="23" spans="1:10" ht="43.35" customHeight="1" x14ac:dyDescent="0.3">
      <c r="A23" s="19"/>
      <c r="B23" s="27">
        <v>16</v>
      </c>
      <c r="C23" s="28" t="s">
        <v>12</v>
      </c>
      <c r="D23" s="28" t="s">
        <v>13</v>
      </c>
      <c r="E23" s="28" t="s">
        <v>17</v>
      </c>
      <c r="F23" s="34" t="s">
        <v>21</v>
      </c>
      <c r="G23" s="35"/>
      <c r="H23" s="33">
        <v>51.275556000000002</v>
      </c>
      <c r="I23" s="33">
        <v>34.281013999999999</v>
      </c>
      <c r="J23" s="32">
        <v>1</v>
      </c>
    </row>
    <row r="24" spans="1:10" ht="43.35" customHeight="1" x14ac:dyDescent="0.3">
      <c r="A24" s="19"/>
      <c r="B24" s="27">
        <v>17</v>
      </c>
      <c r="C24" s="28" t="s">
        <v>12</v>
      </c>
      <c r="D24" s="28" t="s">
        <v>13</v>
      </c>
      <c r="E24" s="28" t="s">
        <v>22</v>
      </c>
      <c r="F24" s="29">
        <v>2</v>
      </c>
      <c r="G24" s="35"/>
      <c r="H24" s="31">
        <v>51.273836000000003</v>
      </c>
      <c r="I24" s="33">
        <v>34.283653000000001</v>
      </c>
      <c r="J24" s="32">
        <v>2</v>
      </c>
    </row>
    <row r="25" spans="1:10" ht="43.35" customHeight="1" x14ac:dyDescent="0.3">
      <c r="A25" s="19"/>
      <c r="B25" s="27">
        <v>18</v>
      </c>
      <c r="C25" s="28" t="s">
        <v>12</v>
      </c>
      <c r="D25" s="28" t="s">
        <v>13</v>
      </c>
      <c r="E25" s="28" t="s">
        <v>22</v>
      </c>
      <c r="F25" s="29">
        <v>38</v>
      </c>
      <c r="G25" s="35"/>
      <c r="H25" s="33">
        <v>51.271507999999997</v>
      </c>
      <c r="I25" s="33">
        <v>34.285814000000002</v>
      </c>
      <c r="J25" s="32">
        <v>2</v>
      </c>
    </row>
    <row r="26" spans="1:10" ht="43.35" customHeight="1" x14ac:dyDescent="0.3">
      <c r="A26" s="19"/>
      <c r="B26" s="27">
        <v>19</v>
      </c>
      <c r="C26" s="28" t="s">
        <v>12</v>
      </c>
      <c r="D26" s="28" t="s">
        <v>13</v>
      </c>
      <c r="E26" s="28" t="s">
        <v>23</v>
      </c>
      <c r="F26" s="32">
        <v>4</v>
      </c>
      <c r="G26" s="35"/>
      <c r="H26" s="33">
        <v>51.278129</v>
      </c>
      <c r="I26" s="33">
        <v>34.271169</v>
      </c>
      <c r="J26" s="32">
        <v>1</v>
      </c>
    </row>
    <row r="27" spans="1:10" ht="43.35" customHeight="1" x14ac:dyDescent="0.3">
      <c r="A27" s="19"/>
      <c r="B27" s="27">
        <v>20</v>
      </c>
      <c r="C27" s="28" t="s">
        <v>12</v>
      </c>
      <c r="D27" s="28" t="s">
        <v>13</v>
      </c>
      <c r="E27" s="28" t="s">
        <v>24</v>
      </c>
      <c r="F27" s="32">
        <v>40</v>
      </c>
      <c r="G27" s="35"/>
      <c r="H27" s="33">
        <v>51.278106999999999</v>
      </c>
      <c r="I27" s="33">
        <v>34.283904</v>
      </c>
      <c r="J27" s="32">
        <v>3</v>
      </c>
    </row>
    <row r="28" spans="1:10" ht="43.35" customHeight="1" x14ac:dyDescent="0.3">
      <c r="A28" s="19"/>
      <c r="B28" s="27">
        <v>21</v>
      </c>
      <c r="C28" s="28" t="s">
        <v>12</v>
      </c>
      <c r="D28" s="28" t="s">
        <v>13</v>
      </c>
      <c r="E28" s="28" t="s">
        <v>24</v>
      </c>
      <c r="F28" s="32">
        <v>10</v>
      </c>
      <c r="G28" s="35"/>
      <c r="H28" s="33">
        <v>51.280870999999998</v>
      </c>
      <c r="I28" s="33">
        <v>34.285451000000002</v>
      </c>
      <c r="J28" s="32">
        <v>2</v>
      </c>
    </row>
    <row r="29" spans="1:10" ht="43.35" customHeight="1" x14ac:dyDescent="0.3">
      <c r="A29" s="19"/>
      <c r="B29" s="27">
        <v>22</v>
      </c>
      <c r="C29" s="28" t="s">
        <v>12</v>
      </c>
      <c r="D29" s="28" t="s">
        <v>13</v>
      </c>
      <c r="E29" s="28" t="s">
        <v>25</v>
      </c>
      <c r="F29" s="32">
        <v>4</v>
      </c>
      <c r="G29" s="35"/>
      <c r="H29" s="33">
        <v>51.277715999999998</v>
      </c>
      <c r="I29" s="33">
        <v>34.283493999999997</v>
      </c>
      <c r="J29" s="32">
        <v>1</v>
      </c>
    </row>
    <row r="30" spans="1:10" ht="43.35" customHeight="1" x14ac:dyDescent="0.3">
      <c r="A30" s="19"/>
      <c r="B30" s="27">
        <v>23</v>
      </c>
      <c r="C30" s="28" t="s">
        <v>12</v>
      </c>
      <c r="D30" s="28" t="s">
        <v>13</v>
      </c>
      <c r="E30" s="28" t="s">
        <v>26</v>
      </c>
      <c r="F30" s="32">
        <v>32</v>
      </c>
      <c r="G30" s="35"/>
      <c r="H30" s="33">
        <v>51.282342</v>
      </c>
      <c r="I30" s="33">
        <v>34.292183000000001</v>
      </c>
      <c r="J30" s="32">
        <v>1</v>
      </c>
    </row>
    <row r="31" spans="1:10" ht="43.35" customHeight="1" x14ac:dyDescent="0.3">
      <c r="A31" s="19"/>
      <c r="B31" s="27">
        <v>24</v>
      </c>
      <c r="C31" s="28" t="s">
        <v>12</v>
      </c>
      <c r="D31" s="28" t="s">
        <v>13</v>
      </c>
      <c r="E31" s="28" t="s">
        <v>26</v>
      </c>
      <c r="F31" s="32">
        <v>30</v>
      </c>
      <c r="G31" s="35"/>
      <c r="H31" s="33">
        <v>51.282373</v>
      </c>
      <c r="I31" s="33">
        <v>34.291618999999997</v>
      </c>
      <c r="J31" s="32">
        <v>1</v>
      </c>
    </row>
    <row r="32" spans="1:10" ht="43.35" customHeight="1" x14ac:dyDescent="0.3">
      <c r="A32" s="19"/>
      <c r="B32" s="27">
        <v>25</v>
      </c>
      <c r="C32" s="28" t="s">
        <v>12</v>
      </c>
      <c r="D32" s="28" t="s">
        <v>13</v>
      </c>
      <c r="E32" s="28" t="s">
        <v>26</v>
      </c>
      <c r="F32" s="32" t="s">
        <v>27</v>
      </c>
      <c r="G32" s="35"/>
      <c r="H32" s="33">
        <v>51.282316000000002</v>
      </c>
      <c r="I32" s="33">
        <v>34.291252999999998</v>
      </c>
      <c r="J32" s="32">
        <v>1</v>
      </c>
    </row>
    <row r="33" spans="1:10" ht="43.35" customHeight="1" x14ac:dyDescent="0.3">
      <c r="A33" s="19"/>
      <c r="B33" s="27">
        <v>26</v>
      </c>
      <c r="C33" s="28" t="s">
        <v>12</v>
      </c>
      <c r="D33" s="28" t="s">
        <v>13</v>
      </c>
      <c r="E33" s="28" t="s">
        <v>28</v>
      </c>
      <c r="F33" s="32">
        <v>2</v>
      </c>
      <c r="G33" s="35"/>
      <c r="H33" s="33">
        <v>51.282335000000003</v>
      </c>
      <c r="I33" s="33">
        <v>34.282333999999999</v>
      </c>
      <c r="J33" s="32">
        <v>3</v>
      </c>
    </row>
    <row r="34" spans="1:10" ht="43.35" customHeight="1" x14ac:dyDescent="0.3">
      <c r="A34" s="19"/>
      <c r="B34" s="27">
        <v>27</v>
      </c>
      <c r="C34" s="28" t="s">
        <v>12</v>
      </c>
      <c r="D34" s="28" t="s">
        <v>13</v>
      </c>
      <c r="E34" s="28" t="s">
        <v>29</v>
      </c>
      <c r="F34" s="32" t="s">
        <v>30</v>
      </c>
      <c r="G34" s="35"/>
      <c r="H34" s="33">
        <v>51.280999000000001</v>
      </c>
      <c r="I34" s="33">
        <v>34.278371999999997</v>
      </c>
      <c r="J34" s="32">
        <v>1</v>
      </c>
    </row>
    <row r="35" spans="1:10" ht="43.35" customHeight="1" x14ac:dyDescent="0.3">
      <c r="A35" s="19"/>
      <c r="B35" s="27">
        <v>28</v>
      </c>
      <c r="C35" s="28" t="s">
        <v>12</v>
      </c>
      <c r="D35" s="28" t="s">
        <v>13</v>
      </c>
      <c r="E35" s="28" t="s">
        <v>22</v>
      </c>
      <c r="F35" s="32">
        <v>41</v>
      </c>
      <c r="G35" s="35"/>
      <c r="H35" s="31">
        <v>51.269426000000003</v>
      </c>
      <c r="I35" s="31">
        <v>34.285752000000002</v>
      </c>
      <c r="J35" s="32">
        <v>2</v>
      </c>
    </row>
  </sheetData>
  <autoFilter ref="A5:J35"/>
  <mergeCells count="2">
    <mergeCell ref="B4:B5"/>
    <mergeCell ref="C4:I4"/>
  </mergeCells>
  <pageMargins left="0.23611111111111099" right="0.23611111111111099" top="0.78749999999999998" bottom="0.78819444444444398" header="0.51180555555555496" footer="0.31527777777777799"/>
  <pageSetup paperSize="9" firstPageNumber="0" fitToHeight="0" orientation="landscape" horizontalDpi="300" verticalDpi="300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0"/>
  <sheetViews>
    <sheetView topLeftCell="A40" zoomScale="75" zoomScaleNormal="75" workbookViewId="0">
      <selection activeCell="E67" sqref="E67"/>
    </sheetView>
  </sheetViews>
  <sheetFormatPr defaultRowHeight="15.6" outlineLevelCol="1" x14ac:dyDescent="0.3"/>
  <cols>
    <col min="1" max="1" width="1.59765625" style="36" customWidth="1"/>
    <col min="2" max="2" width="9.8984375" style="37" customWidth="1"/>
    <col min="3" max="3" width="20.09765625" style="36" customWidth="1"/>
    <col min="4" max="4" width="15.5" style="36" customWidth="1"/>
    <col min="5" max="5" width="13" style="36" customWidth="1"/>
    <col min="6" max="6" width="8.3984375" style="36" customWidth="1"/>
    <col min="7" max="9" width="14.5" style="36" customWidth="1"/>
    <col min="10" max="10" width="15.69921875" style="38" customWidth="1" outlineLevel="1"/>
    <col min="11" max="11" width="29.8984375" style="36" customWidth="1" outlineLevel="1"/>
    <col min="12" max="12" width="15.59765625" style="39" customWidth="1" outlineLevel="1"/>
    <col min="13" max="13" width="16.59765625" style="39" customWidth="1" outlineLevel="1"/>
    <col min="14" max="14" width="26.59765625" style="39" customWidth="1" outlineLevel="1"/>
    <col min="15" max="15" width="26" style="39" customWidth="1" outlineLevel="1"/>
    <col min="16" max="16" width="20.09765625" style="39" customWidth="1" outlineLevel="1"/>
    <col min="17" max="17" width="26.19921875" style="39" customWidth="1" outlineLevel="1"/>
    <col min="18" max="18" width="20.59765625" style="36" customWidth="1"/>
    <col min="19" max="19" width="20.3984375" style="36" customWidth="1"/>
    <col min="20" max="21" width="12.3984375" style="36" customWidth="1"/>
    <col min="22" max="22" width="14.5" style="36" customWidth="1"/>
    <col min="23" max="23" width="9.59765625" style="36" customWidth="1"/>
    <col min="24" max="24" width="14" style="36" customWidth="1"/>
    <col min="25" max="25" width="9.09765625" style="36" customWidth="1"/>
    <col min="26" max="26" width="11.59765625" style="36" customWidth="1"/>
    <col min="27" max="27" width="11.8984375" style="38" customWidth="1"/>
    <col min="28" max="28" width="8.3984375" style="36" customWidth="1"/>
    <col min="29" max="29" width="11.59765625" style="36" customWidth="1"/>
    <col min="30" max="30" width="12" style="38" customWidth="1"/>
    <col min="31" max="31" width="9.09765625" style="36" customWidth="1"/>
    <col min="32" max="32" width="11.3984375" style="36"/>
    <col min="33" max="33" width="9.59765625" style="38" customWidth="1"/>
    <col min="34" max="34" width="13.59765625" style="38" customWidth="1"/>
    <col min="35" max="59" width="9" style="40" customWidth="1"/>
    <col min="60" max="1025" width="9" style="36" customWidth="1"/>
  </cols>
  <sheetData>
    <row r="1" spans="2:59" s="41" customFormat="1" ht="13.8" x14ac:dyDescent="0.3">
      <c r="B1" s="42"/>
      <c r="J1" s="43"/>
      <c r="L1" s="44"/>
      <c r="M1" s="44"/>
      <c r="N1" s="44"/>
      <c r="O1" s="44"/>
      <c r="P1" s="44"/>
      <c r="Q1" s="44"/>
      <c r="AA1" s="43"/>
      <c r="AD1" s="43"/>
      <c r="AG1" s="43"/>
      <c r="AH1" s="43"/>
    </row>
    <row r="2" spans="2:59" s="41" customFormat="1" ht="13.8" x14ac:dyDescent="0.3">
      <c r="B2" s="42"/>
      <c r="D2" s="45"/>
      <c r="J2" s="43"/>
      <c r="K2" s="46"/>
      <c r="L2" s="44"/>
      <c r="M2" s="44"/>
      <c r="N2" s="44"/>
      <c r="O2" s="44"/>
      <c r="P2" s="44"/>
      <c r="Q2" s="44"/>
      <c r="AA2" s="43"/>
      <c r="AD2" s="43"/>
      <c r="AG2" s="43"/>
      <c r="AH2" s="43"/>
    </row>
    <row r="3" spans="2:59" s="41" customFormat="1" ht="13.8" x14ac:dyDescent="0.3">
      <c r="B3" s="47" t="s">
        <v>31</v>
      </c>
      <c r="C3" s="46"/>
      <c r="J3" s="43"/>
      <c r="L3" s="44"/>
      <c r="M3" s="44"/>
      <c r="N3" s="44"/>
      <c r="O3" s="44"/>
      <c r="P3" s="44"/>
      <c r="Q3" s="44"/>
      <c r="AA3" s="43"/>
      <c r="AD3" s="43"/>
      <c r="AG3" s="43"/>
      <c r="AH3" s="43"/>
    </row>
    <row r="4" spans="2:59" ht="33" customHeight="1" x14ac:dyDescent="0.3">
      <c r="B4" s="6" t="s">
        <v>0</v>
      </c>
      <c r="C4" s="5" t="s">
        <v>1</v>
      </c>
      <c r="D4" s="5"/>
      <c r="E4" s="5"/>
      <c r="F4" s="5"/>
      <c r="G4" s="5"/>
      <c r="H4" s="5"/>
      <c r="I4" s="5"/>
      <c r="J4" s="4" t="s">
        <v>32</v>
      </c>
      <c r="K4" s="4"/>
      <c r="L4" s="4"/>
      <c r="M4" s="4"/>
      <c r="N4" s="4"/>
      <c r="O4" s="4"/>
      <c r="P4" s="4"/>
      <c r="Q4" s="4"/>
      <c r="R4" s="3" t="s">
        <v>33</v>
      </c>
      <c r="S4" s="3"/>
      <c r="T4" s="4" t="s">
        <v>34</v>
      </c>
      <c r="U4" s="4"/>
      <c r="V4" s="4"/>
      <c r="W4" s="4"/>
      <c r="X4" s="4"/>
      <c r="Y4" s="2" t="s">
        <v>2</v>
      </c>
      <c r="Z4" s="2"/>
      <c r="AA4" s="2"/>
      <c r="AB4" s="2" t="s">
        <v>35</v>
      </c>
      <c r="AC4" s="2"/>
      <c r="AD4" s="2"/>
      <c r="AE4" s="2" t="s">
        <v>36</v>
      </c>
      <c r="AF4" s="2"/>
      <c r="AG4" s="2"/>
      <c r="AH4" s="2" t="s">
        <v>37</v>
      </c>
      <c r="AI4" s="1" t="s">
        <v>38</v>
      </c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2:59" ht="138" x14ac:dyDescent="0.3">
      <c r="B5" s="6"/>
      <c r="C5" s="49" t="s">
        <v>3</v>
      </c>
      <c r="D5" s="49" t="s">
        <v>4</v>
      </c>
      <c r="E5" s="49" t="s">
        <v>5</v>
      </c>
      <c r="F5" s="49" t="s">
        <v>6</v>
      </c>
      <c r="G5" s="49" t="s">
        <v>7</v>
      </c>
      <c r="H5" s="49" t="s">
        <v>8</v>
      </c>
      <c r="I5" s="49" t="s">
        <v>9</v>
      </c>
      <c r="J5" s="49" t="s">
        <v>39</v>
      </c>
      <c r="K5" s="51" t="s">
        <v>40</v>
      </c>
      <c r="L5" s="52" t="s">
        <v>41</v>
      </c>
      <c r="M5" s="52" t="s">
        <v>42</v>
      </c>
      <c r="N5" s="51" t="s">
        <v>43</v>
      </c>
      <c r="O5" s="51" t="s">
        <v>44</v>
      </c>
      <c r="P5" s="51" t="s">
        <v>45</v>
      </c>
      <c r="Q5" s="51" t="s">
        <v>46</v>
      </c>
      <c r="R5" s="50" t="s">
        <v>47</v>
      </c>
      <c r="S5" s="50" t="s">
        <v>41</v>
      </c>
      <c r="T5" s="51" t="s">
        <v>48</v>
      </c>
      <c r="U5" s="51" t="s">
        <v>49</v>
      </c>
      <c r="V5" s="51" t="s">
        <v>50</v>
      </c>
      <c r="W5" s="51" t="s">
        <v>51</v>
      </c>
      <c r="X5" s="51" t="s">
        <v>52</v>
      </c>
      <c r="Y5" s="50" t="s">
        <v>10</v>
      </c>
      <c r="Z5" s="50" t="s">
        <v>53</v>
      </c>
      <c r="AA5" s="50" t="s">
        <v>54</v>
      </c>
      <c r="AB5" s="50" t="s">
        <v>10</v>
      </c>
      <c r="AC5" s="50" t="s">
        <v>53</v>
      </c>
      <c r="AD5" s="50" t="s">
        <v>54</v>
      </c>
      <c r="AE5" s="50" t="s">
        <v>10</v>
      </c>
      <c r="AF5" s="50" t="s">
        <v>55</v>
      </c>
      <c r="AG5" s="50" t="s">
        <v>54</v>
      </c>
      <c r="AH5" s="2"/>
      <c r="AI5" s="49">
        <v>1</v>
      </c>
      <c r="AJ5" s="49">
        <v>2</v>
      </c>
      <c r="AK5" s="49">
        <v>3</v>
      </c>
      <c r="AL5" s="49">
        <v>4</v>
      </c>
      <c r="AM5" s="49">
        <v>5</v>
      </c>
      <c r="AN5" s="49">
        <v>6</v>
      </c>
      <c r="AO5" s="49">
        <v>7</v>
      </c>
      <c r="AP5" s="49">
        <v>8</v>
      </c>
      <c r="AQ5" s="49">
        <v>9</v>
      </c>
      <c r="AR5" s="49">
        <v>10</v>
      </c>
      <c r="AS5" s="49">
        <v>11</v>
      </c>
      <c r="AT5" s="49">
        <v>12</v>
      </c>
      <c r="AU5" s="49">
        <v>13</v>
      </c>
      <c r="AV5" s="49">
        <v>14</v>
      </c>
      <c r="AW5" s="49">
        <v>15</v>
      </c>
      <c r="AX5" s="49">
        <v>16</v>
      </c>
      <c r="AY5" s="49">
        <v>17</v>
      </c>
      <c r="AZ5" s="49">
        <v>18</v>
      </c>
      <c r="BA5" s="49">
        <v>19</v>
      </c>
      <c r="BB5" s="49">
        <v>20</v>
      </c>
      <c r="BC5" s="49">
        <v>21</v>
      </c>
      <c r="BD5" s="49">
        <v>22</v>
      </c>
      <c r="BE5" s="49">
        <v>23</v>
      </c>
      <c r="BF5" s="49">
        <v>24</v>
      </c>
      <c r="BG5" s="49">
        <v>25</v>
      </c>
    </row>
    <row r="6" spans="2:59" s="53" customFormat="1" ht="43.2" x14ac:dyDescent="0.3">
      <c r="B6" s="48">
        <v>1</v>
      </c>
      <c r="C6" s="54" t="s">
        <v>56</v>
      </c>
      <c r="D6" s="30"/>
      <c r="E6" s="30"/>
      <c r="F6" s="30"/>
      <c r="G6" s="30"/>
      <c r="H6" s="30"/>
      <c r="I6" s="30"/>
      <c r="J6" s="30"/>
      <c r="K6" s="30"/>
      <c r="L6" s="55"/>
      <c r="M6" s="55"/>
      <c r="N6" s="55"/>
      <c r="O6" s="55"/>
      <c r="P6" s="55"/>
      <c r="Q6" s="55"/>
      <c r="R6" s="30"/>
      <c r="S6" s="55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</row>
    <row r="7" spans="2:59" x14ac:dyDescent="0.3">
      <c r="B7" s="48">
        <v>2</v>
      </c>
      <c r="C7" s="56" t="s">
        <v>57</v>
      </c>
      <c r="D7" s="56" t="s">
        <v>58</v>
      </c>
      <c r="E7" s="57" t="s">
        <v>59</v>
      </c>
      <c r="F7" s="56">
        <v>2</v>
      </c>
      <c r="G7" s="56"/>
      <c r="H7" s="56">
        <v>51.572099999999999</v>
      </c>
      <c r="I7" s="56">
        <v>34.723599999999998</v>
      </c>
      <c r="J7" s="56" t="s">
        <v>60</v>
      </c>
      <c r="K7" s="56"/>
      <c r="L7" s="58"/>
      <c r="M7" s="58"/>
      <c r="N7" s="58"/>
      <c r="O7" s="58"/>
      <c r="P7" s="58"/>
      <c r="Q7" s="58"/>
      <c r="R7" s="56" t="s">
        <v>61</v>
      </c>
      <c r="S7" s="58" t="s">
        <v>62</v>
      </c>
      <c r="T7" s="56" t="s">
        <v>63</v>
      </c>
      <c r="U7" s="56"/>
      <c r="V7" s="56" t="s">
        <v>64</v>
      </c>
      <c r="W7" s="56" t="s">
        <v>65</v>
      </c>
      <c r="X7" s="56" t="s">
        <v>66</v>
      </c>
      <c r="Y7" s="57">
        <v>1</v>
      </c>
      <c r="Z7" s="56">
        <v>0.75</v>
      </c>
      <c r="AA7" s="56" t="s">
        <v>67</v>
      </c>
      <c r="AB7" s="56"/>
      <c r="AC7" s="56"/>
      <c r="AD7" s="56"/>
      <c r="AE7" s="56"/>
      <c r="AF7" s="56"/>
      <c r="AG7" s="56"/>
      <c r="AH7" s="56" t="s">
        <v>68</v>
      </c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</row>
    <row r="8" spans="2:59" x14ac:dyDescent="0.3">
      <c r="B8" s="48">
        <v>3</v>
      </c>
      <c r="C8" s="56" t="s">
        <v>57</v>
      </c>
      <c r="D8" s="56" t="s">
        <v>58</v>
      </c>
      <c r="E8" s="57" t="s">
        <v>59</v>
      </c>
      <c r="F8" s="56">
        <v>16</v>
      </c>
      <c r="G8" s="56"/>
      <c r="H8" s="56">
        <v>51.572099999999999</v>
      </c>
      <c r="I8" s="56">
        <v>34.720700000000001</v>
      </c>
      <c r="J8" s="56" t="s">
        <v>60</v>
      </c>
      <c r="K8" s="56"/>
      <c r="L8" s="58"/>
      <c r="M8" s="58"/>
      <c r="N8" s="58"/>
      <c r="O8" s="58"/>
      <c r="P8" s="58"/>
      <c r="Q8" s="58"/>
      <c r="R8" s="56" t="s">
        <v>61</v>
      </c>
      <c r="S8" s="58" t="s">
        <v>62</v>
      </c>
      <c r="T8" s="56" t="s">
        <v>63</v>
      </c>
      <c r="U8" s="56"/>
      <c r="V8" s="56" t="s">
        <v>64</v>
      </c>
      <c r="W8" s="56" t="s">
        <v>65</v>
      </c>
      <c r="X8" s="56" t="s">
        <v>66</v>
      </c>
      <c r="Y8" s="57">
        <v>1</v>
      </c>
      <c r="Z8" s="56">
        <v>0.75</v>
      </c>
      <c r="AA8" s="56" t="s">
        <v>67</v>
      </c>
      <c r="AB8" s="56"/>
      <c r="AC8" s="56"/>
      <c r="AD8" s="56"/>
      <c r="AE8" s="56"/>
      <c r="AF8" s="56"/>
      <c r="AG8" s="56"/>
      <c r="AH8" s="56" t="s">
        <v>68</v>
      </c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</row>
    <row r="9" spans="2:59" x14ac:dyDescent="0.3">
      <c r="B9" s="48">
        <v>4</v>
      </c>
      <c r="C9" s="56" t="s">
        <v>57</v>
      </c>
      <c r="D9" s="56" t="s">
        <v>58</v>
      </c>
      <c r="E9" s="57" t="s">
        <v>69</v>
      </c>
      <c r="F9" s="56">
        <v>12</v>
      </c>
      <c r="G9" s="56"/>
      <c r="H9" s="56">
        <v>51.575699999999998</v>
      </c>
      <c r="I9" s="56">
        <v>34.709800000000001</v>
      </c>
      <c r="J9" s="56" t="s">
        <v>60</v>
      </c>
      <c r="K9" s="56"/>
      <c r="L9" s="58"/>
      <c r="M9" s="58"/>
      <c r="N9" s="58"/>
      <c r="O9" s="58"/>
      <c r="P9" s="58"/>
      <c r="Q9" s="58"/>
      <c r="R9" s="56" t="s">
        <v>61</v>
      </c>
      <c r="S9" s="58" t="s">
        <v>62</v>
      </c>
      <c r="T9" s="56" t="s">
        <v>63</v>
      </c>
      <c r="U9" s="56"/>
      <c r="V9" s="56" t="s">
        <v>64</v>
      </c>
      <c r="W9" s="56" t="s">
        <v>65</v>
      </c>
      <c r="X9" s="56" t="s">
        <v>66</v>
      </c>
      <c r="Y9" s="57">
        <v>1</v>
      </c>
      <c r="Z9" s="56">
        <v>0.75</v>
      </c>
      <c r="AA9" s="56" t="s">
        <v>67</v>
      </c>
      <c r="AB9" s="56"/>
      <c r="AC9" s="56"/>
      <c r="AD9" s="56"/>
      <c r="AE9" s="56"/>
      <c r="AF9" s="56"/>
      <c r="AG9" s="56"/>
      <c r="AH9" s="56" t="s">
        <v>68</v>
      </c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</row>
    <row r="10" spans="2:59" x14ac:dyDescent="0.3">
      <c r="B10" s="48">
        <v>5</v>
      </c>
      <c r="C10" s="56" t="s">
        <v>57</v>
      </c>
      <c r="D10" s="56" t="s">
        <v>58</v>
      </c>
      <c r="E10" s="57" t="s">
        <v>69</v>
      </c>
      <c r="F10" s="56" t="s">
        <v>70</v>
      </c>
      <c r="G10" s="56"/>
      <c r="H10" s="56">
        <v>51.576999999999998</v>
      </c>
      <c r="I10" s="56">
        <v>34.709699999999998</v>
      </c>
      <c r="J10" s="56" t="s">
        <v>60</v>
      </c>
      <c r="K10" s="56"/>
      <c r="L10" s="58"/>
      <c r="M10" s="58"/>
      <c r="N10" s="58"/>
      <c r="O10" s="58"/>
      <c r="P10" s="58"/>
      <c r="Q10" s="58"/>
      <c r="R10" s="56" t="s">
        <v>61</v>
      </c>
      <c r="S10" s="58" t="s">
        <v>62</v>
      </c>
      <c r="T10" s="56" t="s">
        <v>63</v>
      </c>
      <c r="U10" s="56"/>
      <c r="V10" s="56" t="s">
        <v>64</v>
      </c>
      <c r="W10" s="56" t="s">
        <v>65</v>
      </c>
      <c r="X10" s="56" t="s">
        <v>66</v>
      </c>
      <c r="Y10" s="57">
        <v>1</v>
      </c>
      <c r="Z10" s="56">
        <v>0.75</v>
      </c>
      <c r="AA10" s="56" t="s">
        <v>67</v>
      </c>
      <c r="AB10" s="56"/>
      <c r="AC10" s="56"/>
      <c r="AD10" s="56"/>
      <c r="AE10" s="56"/>
      <c r="AF10" s="56"/>
      <c r="AG10" s="56"/>
      <c r="AH10" s="56" t="s">
        <v>68</v>
      </c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</row>
    <row r="11" spans="2:59" x14ac:dyDescent="0.3">
      <c r="B11" s="48">
        <v>6</v>
      </c>
      <c r="C11" s="56" t="s">
        <v>57</v>
      </c>
      <c r="D11" s="56" t="s">
        <v>58</v>
      </c>
      <c r="E11" s="57" t="s">
        <v>71</v>
      </c>
      <c r="F11" s="56">
        <v>69</v>
      </c>
      <c r="G11" s="56"/>
      <c r="H11" s="56">
        <v>51.5715</v>
      </c>
      <c r="I11" s="56">
        <v>34.668999999999997</v>
      </c>
      <c r="J11" s="56" t="s">
        <v>60</v>
      </c>
      <c r="K11" s="56"/>
      <c r="L11" s="58"/>
      <c r="M11" s="58"/>
      <c r="N11" s="58"/>
      <c r="O11" s="58"/>
      <c r="P11" s="58"/>
      <c r="Q11" s="58"/>
      <c r="R11" s="56" t="s">
        <v>61</v>
      </c>
      <c r="S11" s="58" t="s">
        <v>62</v>
      </c>
      <c r="T11" s="56" t="s">
        <v>63</v>
      </c>
      <c r="U11" s="56"/>
      <c r="V11" s="56" t="s">
        <v>64</v>
      </c>
      <c r="W11" s="56" t="s">
        <v>65</v>
      </c>
      <c r="X11" s="56" t="s">
        <v>66</v>
      </c>
      <c r="Y11" s="57">
        <v>2</v>
      </c>
      <c r="Z11" s="56">
        <v>0.75</v>
      </c>
      <c r="AA11" s="56" t="s">
        <v>67</v>
      </c>
      <c r="AB11" s="56"/>
      <c r="AC11" s="56"/>
      <c r="AD11" s="56"/>
      <c r="AE11" s="56"/>
      <c r="AF11" s="56"/>
      <c r="AG11" s="56"/>
      <c r="AH11" s="56" t="s">
        <v>68</v>
      </c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</row>
    <row r="12" spans="2:59" x14ac:dyDescent="0.3">
      <c r="B12" s="48">
        <v>7</v>
      </c>
      <c r="C12" s="56" t="s">
        <v>57</v>
      </c>
      <c r="D12" s="56" t="s">
        <v>58</v>
      </c>
      <c r="E12" s="57" t="s">
        <v>72</v>
      </c>
      <c r="F12" s="56">
        <v>2</v>
      </c>
      <c r="G12" s="56"/>
      <c r="H12" s="56">
        <v>51.572600000000001</v>
      </c>
      <c r="I12" s="56">
        <v>34.728099999999998</v>
      </c>
      <c r="J12" s="56" t="s">
        <v>60</v>
      </c>
      <c r="K12" s="56"/>
      <c r="L12" s="58"/>
      <c r="M12" s="58"/>
      <c r="N12" s="58"/>
      <c r="O12" s="58"/>
      <c r="P12" s="58"/>
      <c r="Q12" s="58"/>
      <c r="R12" s="56" t="s">
        <v>61</v>
      </c>
      <c r="S12" s="58" t="s">
        <v>62</v>
      </c>
      <c r="T12" s="56" t="s">
        <v>63</v>
      </c>
      <c r="U12" s="56"/>
      <c r="V12" s="56" t="s">
        <v>64</v>
      </c>
      <c r="W12" s="56" t="s">
        <v>65</v>
      </c>
      <c r="X12" s="56" t="s">
        <v>66</v>
      </c>
      <c r="Y12" s="57">
        <v>1</v>
      </c>
      <c r="Z12" s="56">
        <v>0.75</v>
      </c>
      <c r="AA12" s="56" t="s">
        <v>67</v>
      </c>
      <c r="AB12" s="56"/>
      <c r="AC12" s="56"/>
      <c r="AD12" s="56"/>
      <c r="AE12" s="56"/>
      <c r="AF12" s="56"/>
      <c r="AG12" s="56"/>
      <c r="AH12" s="56" t="s">
        <v>68</v>
      </c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</row>
    <row r="13" spans="2:59" x14ac:dyDescent="0.3">
      <c r="B13" s="48">
        <v>8</v>
      </c>
      <c r="C13" s="56" t="s">
        <v>57</v>
      </c>
      <c r="D13" s="56" t="s">
        <v>58</v>
      </c>
      <c r="E13" s="57" t="s">
        <v>72</v>
      </c>
      <c r="F13" s="56">
        <v>15</v>
      </c>
      <c r="G13" s="56"/>
      <c r="H13" s="56">
        <v>51.573</v>
      </c>
      <c r="I13" s="56">
        <v>34.725900000000003</v>
      </c>
      <c r="J13" s="56" t="s">
        <v>60</v>
      </c>
      <c r="K13" s="56"/>
      <c r="L13" s="58"/>
      <c r="M13" s="58"/>
      <c r="N13" s="58"/>
      <c r="O13" s="58"/>
      <c r="P13" s="58"/>
      <c r="Q13" s="58"/>
      <c r="R13" s="56" t="s">
        <v>61</v>
      </c>
      <c r="S13" s="58" t="s">
        <v>62</v>
      </c>
      <c r="T13" s="56" t="s">
        <v>63</v>
      </c>
      <c r="U13" s="56"/>
      <c r="V13" s="56" t="s">
        <v>64</v>
      </c>
      <c r="W13" s="56" t="s">
        <v>65</v>
      </c>
      <c r="X13" s="56" t="s">
        <v>66</v>
      </c>
      <c r="Y13" s="57">
        <v>1</v>
      </c>
      <c r="Z13" s="56">
        <v>0.75</v>
      </c>
      <c r="AA13" s="56" t="s">
        <v>67</v>
      </c>
      <c r="AB13" s="56"/>
      <c r="AC13" s="56"/>
      <c r="AD13" s="56"/>
      <c r="AE13" s="56"/>
      <c r="AF13" s="56"/>
      <c r="AG13" s="56"/>
      <c r="AH13" s="56" t="s">
        <v>68</v>
      </c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</row>
    <row r="14" spans="2:59" x14ac:dyDescent="0.3">
      <c r="B14" s="48">
        <v>9</v>
      </c>
      <c r="C14" s="56" t="s">
        <v>57</v>
      </c>
      <c r="D14" s="56" t="s">
        <v>58</v>
      </c>
      <c r="E14" s="57" t="s">
        <v>72</v>
      </c>
      <c r="F14" s="56">
        <v>48</v>
      </c>
      <c r="G14" s="56"/>
      <c r="H14" s="56">
        <v>51.573999999999998</v>
      </c>
      <c r="I14" s="56">
        <v>34.7209</v>
      </c>
      <c r="J14" s="56" t="s">
        <v>60</v>
      </c>
      <c r="K14" s="56"/>
      <c r="L14" s="58"/>
      <c r="M14" s="58"/>
      <c r="N14" s="58"/>
      <c r="O14" s="58"/>
      <c r="P14" s="58"/>
      <c r="Q14" s="58"/>
      <c r="R14" s="56" t="s">
        <v>61</v>
      </c>
      <c r="S14" s="58" t="s">
        <v>62</v>
      </c>
      <c r="T14" s="56" t="s">
        <v>63</v>
      </c>
      <c r="U14" s="56"/>
      <c r="V14" s="56" t="s">
        <v>64</v>
      </c>
      <c r="W14" s="56" t="s">
        <v>65</v>
      </c>
      <c r="X14" s="56" t="s">
        <v>66</v>
      </c>
      <c r="Y14" s="57">
        <v>1</v>
      </c>
      <c r="Z14" s="56">
        <v>0.75</v>
      </c>
      <c r="AA14" s="56" t="s">
        <v>67</v>
      </c>
      <c r="AB14" s="56"/>
      <c r="AC14" s="56"/>
      <c r="AD14" s="56"/>
      <c r="AE14" s="56"/>
      <c r="AF14" s="56"/>
      <c r="AG14" s="56"/>
      <c r="AH14" s="56" t="s">
        <v>68</v>
      </c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</row>
    <row r="15" spans="2:59" x14ac:dyDescent="0.3">
      <c r="B15" s="48">
        <v>10</v>
      </c>
      <c r="C15" s="56" t="s">
        <v>57</v>
      </c>
      <c r="D15" s="56" t="s">
        <v>58</v>
      </c>
      <c r="E15" s="57" t="s">
        <v>72</v>
      </c>
      <c r="F15" s="56">
        <v>60</v>
      </c>
      <c r="G15" s="56"/>
      <c r="H15" s="56">
        <v>51.574100000000001</v>
      </c>
      <c r="I15" s="56">
        <v>34.718499999999999</v>
      </c>
      <c r="J15" s="56" t="s">
        <v>60</v>
      </c>
      <c r="K15" s="56"/>
      <c r="L15" s="58"/>
      <c r="M15" s="58"/>
      <c r="N15" s="58"/>
      <c r="O15" s="58"/>
      <c r="P15" s="58"/>
      <c r="Q15" s="58"/>
      <c r="R15" s="56" t="s">
        <v>61</v>
      </c>
      <c r="S15" s="58" t="s">
        <v>62</v>
      </c>
      <c r="T15" s="56" t="s">
        <v>63</v>
      </c>
      <c r="U15" s="56"/>
      <c r="V15" s="56" t="s">
        <v>64</v>
      </c>
      <c r="W15" s="56" t="s">
        <v>65</v>
      </c>
      <c r="X15" s="56" t="s">
        <v>66</v>
      </c>
      <c r="Y15" s="57">
        <v>1</v>
      </c>
      <c r="Z15" s="56">
        <v>0.75</v>
      </c>
      <c r="AA15" s="56" t="s">
        <v>67</v>
      </c>
      <c r="AB15" s="56"/>
      <c r="AC15" s="56"/>
      <c r="AD15" s="56"/>
      <c r="AE15" s="56"/>
      <c r="AF15" s="56"/>
      <c r="AG15" s="56"/>
      <c r="AH15" s="56" t="s">
        <v>68</v>
      </c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</row>
    <row r="16" spans="2:59" x14ac:dyDescent="0.3">
      <c r="B16" s="48">
        <v>11</v>
      </c>
      <c r="C16" s="56" t="s">
        <v>57</v>
      </c>
      <c r="D16" s="56" t="s">
        <v>58</v>
      </c>
      <c r="E16" s="57" t="s">
        <v>72</v>
      </c>
      <c r="F16" s="56">
        <v>70</v>
      </c>
      <c r="G16" s="56"/>
      <c r="H16" s="56">
        <v>51.574100000000001</v>
      </c>
      <c r="I16" s="56">
        <v>34.716500000000003</v>
      </c>
      <c r="J16" s="56" t="s">
        <v>60</v>
      </c>
      <c r="K16" s="56"/>
      <c r="L16" s="58"/>
      <c r="M16" s="58"/>
      <c r="N16" s="58"/>
      <c r="O16" s="58"/>
      <c r="P16" s="58"/>
      <c r="Q16" s="58"/>
      <c r="R16" s="56" t="s">
        <v>61</v>
      </c>
      <c r="S16" s="58" t="s">
        <v>62</v>
      </c>
      <c r="T16" s="56" t="s">
        <v>63</v>
      </c>
      <c r="U16" s="56"/>
      <c r="V16" s="56" t="s">
        <v>64</v>
      </c>
      <c r="W16" s="56" t="s">
        <v>65</v>
      </c>
      <c r="X16" s="56" t="s">
        <v>66</v>
      </c>
      <c r="Y16" s="57">
        <v>1</v>
      </c>
      <c r="Z16" s="56">
        <v>0.75</v>
      </c>
      <c r="AA16" s="56" t="s">
        <v>67</v>
      </c>
      <c r="AB16" s="56"/>
      <c r="AC16" s="56"/>
      <c r="AD16" s="56"/>
      <c r="AE16" s="56"/>
      <c r="AF16" s="56"/>
      <c r="AG16" s="56"/>
      <c r="AH16" s="56" t="s">
        <v>68</v>
      </c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</row>
    <row r="17" spans="2:59" x14ac:dyDescent="0.3">
      <c r="B17" s="48">
        <v>12</v>
      </c>
      <c r="C17" s="56" t="s">
        <v>57</v>
      </c>
      <c r="D17" s="56" t="s">
        <v>58</v>
      </c>
      <c r="E17" s="57" t="s">
        <v>72</v>
      </c>
      <c r="F17" s="56">
        <v>86</v>
      </c>
      <c r="G17" s="56"/>
      <c r="H17" s="56">
        <v>51.574100000000001</v>
      </c>
      <c r="I17" s="56">
        <v>34.714599999999997</v>
      </c>
      <c r="J17" s="56" t="s">
        <v>60</v>
      </c>
      <c r="K17" s="56"/>
      <c r="L17" s="58"/>
      <c r="M17" s="58"/>
      <c r="N17" s="58"/>
      <c r="O17" s="58"/>
      <c r="P17" s="58"/>
      <c r="Q17" s="58"/>
      <c r="R17" s="56" t="s">
        <v>61</v>
      </c>
      <c r="S17" s="58" t="s">
        <v>62</v>
      </c>
      <c r="T17" s="56" t="s">
        <v>63</v>
      </c>
      <c r="U17" s="56"/>
      <c r="V17" s="56" t="s">
        <v>64</v>
      </c>
      <c r="W17" s="56" t="s">
        <v>65</v>
      </c>
      <c r="X17" s="56" t="s">
        <v>66</v>
      </c>
      <c r="Y17" s="57">
        <v>1</v>
      </c>
      <c r="Z17" s="56">
        <v>0.75</v>
      </c>
      <c r="AA17" s="56" t="s">
        <v>67</v>
      </c>
      <c r="AB17" s="56"/>
      <c r="AC17" s="56"/>
      <c r="AD17" s="56"/>
      <c r="AE17" s="56"/>
      <c r="AF17" s="56"/>
      <c r="AG17" s="56"/>
      <c r="AH17" s="56" t="s">
        <v>68</v>
      </c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</row>
    <row r="18" spans="2:59" x14ac:dyDescent="0.3">
      <c r="B18" s="48">
        <v>13</v>
      </c>
      <c r="C18" s="56" t="s">
        <v>57</v>
      </c>
      <c r="D18" s="56" t="s">
        <v>58</v>
      </c>
      <c r="E18" s="57" t="s">
        <v>73</v>
      </c>
      <c r="F18" s="56">
        <v>14</v>
      </c>
      <c r="G18" s="56"/>
      <c r="H18" s="56">
        <v>51.569499999999998</v>
      </c>
      <c r="I18" s="56">
        <v>34.716999999999999</v>
      </c>
      <c r="J18" s="56" t="s">
        <v>60</v>
      </c>
      <c r="K18" s="56"/>
      <c r="L18" s="58"/>
      <c r="M18" s="58"/>
      <c r="N18" s="58"/>
      <c r="O18" s="58"/>
      <c r="P18" s="58"/>
      <c r="Q18" s="58"/>
      <c r="R18" s="56" t="s">
        <v>61</v>
      </c>
      <c r="S18" s="58" t="s">
        <v>62</v>
      </c>
      <c r="T18" s="56" t="s">
        <v>63</v>
      </c>
      <c r="U18" s="56"/>
      <c r="V18" s="56" t="s">
        <v>64</v>
      </c>
      <c r="W18" s="56" t="s">
        <v>65</v>
      </c>
      <c r="X18" s="56" t="s">
        <v>66</v>
      </c>
      <c r="Y18" s="57">
        <v>1</v>
      </c>
      <c r="Z18" s="56">
        <v>0.75</v>
      </c>
      <c r="AA18" s="56" t="s">
        <v>67</v>
      </c>
      <c r="AB18" s="56"/>
      <c r="AC18" s="56"/>
      <c r="AD18" s="56"/>
      <c r="AE18" s="56"/>
      <c r="AF18" s="56"/>
      <c r="AG18" s="56"/>
      <c r="AH18" s="56" t="s">
        <v>68</v>
      </c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</row>
    <row r="19" spans="2:59" x14ac:dyDescent="0.3">
      <c r="B19" s="48">
        <v>14</v>
      </c>
      <c r="C19" s="56" t="s">
        <v>57</v>
      </c>
      <c r="D19" s="56" t="s">
        <v>58</v>
      </c>
      <c r="E19" s="57" t="s">
        <v>74</v>
      </c>
      <c r="F19" s="56">
        <v>14</v>
      </c>
      <c r="G19" s="56"/>
      <c r="H19" s="56">
        <v>51.5764</v>
      </c>
      <c r="I19" s="56">
        <v>34.711100000000002</v>
      </c>
      <c r="J19" s="56" t="s">
        <v>60</v>
      </c>
      <c r="K19" s="56"/>
      <c r="L19" s="58"/>
      <c r="M19" s="58"/>
      <c r="N19" s="58"/>
      <c r="O19" s="58"/>
      <c r="P19" s="58"/>
      <c r="Q19" s="58"/>
      <c r="R19" s="56" t="s">
        <v>61</v>
      </c>
      <c r="S19" s="58" t="s">
        <v>62</v>
      </c>
      <c r="T19" s="56" t="s">
        <v>63</v>
      </c>
      <c r="U19" s="56"/>
      <c r="V19" s="56" t="s">
        <v>64</v>
      </c>
      <c r="W19" s="56" t="s">
        <v>65</v>
      </c>
      <c r="X19" s="56" t="s">
        <v>66</v>
      </c>
      <c r="Y19" s="57">
        <v>1</v>
      </c>
      <c r="Z19" s="56">
        <v>0.75</v>
      </c>
      <c r="AA19" s="56" t="s">
        <v>67</v>
      </c>
      <c r="AB19" s="56"/>
      <c r="AC19" s="56"/>
      <c r="AD19" s="56"/>
      <c r="AE19" s="56"/>
      <c r="AF19" s="56"/>
      <c r="AG19" s="56"/>
      <c r="AH19" s="56" t="s">
        <v>68</v>
      </c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</row>
    <row r="20" spans="2:59" x14ac:dyDescent="0.3">
      <c r="B20" s="48">
        <v>15</v>
      </c>
      <c r="C20" s="56" t="s">
        <v>57</v>
      </c>
      <c r="D20" s="56" t="s">
        <v>58</v>
      </c>
      <c r="E20" s="57" t="s">
        <v>74</v>
      </c>
      <c r="F20" s="56">
        <v>30</v>
      </c>
      <c r="G20" s="56"/>
      <c r="H20" s="56">
        <v>51.578099999999999</v>
      </c>
      <c r="I20" s="56">
        <v>34.711799999999997</v>
      </c>
      <c r="J20" s="56" t="s">
        <v>60</v>
      </c>
      <c r="K20" s="56"/>
      <c r="L20" s="58"/>
      <c r="M20" s="58"/>
      <c r="N20" s="58"/>
      <c r="O20" s="58"/>
      <c r="P20" s="58"/>
      <c r="Q20" s="58"/>
      <c r="R20" s="56" t="s">
        <v>61</v>
      </c>
      <c r="S20" s="58" t="s">
        <v>62</v>
      </c>
      <c r="T20" s="56" t="s">
        <v>63</v>
      </c>
      <c r="U20" s="56"/>
      <c r="V20" s="56" t="s">
        <v>64</v>
      </c>
      <c r="W20" s="56" t="s">
        <v>65</v>
      </c>
      <c r="X20" s="56" t="s">
        <v>66</v>
      </c>
      <c r="Y20" s="57">
        <v>1</v>
      </c>
      <c r="Z20" s="56">
        <v>0.75</v>
      </c>
      <c r="AA20" s="56" t="s">
        <v>67</v>
      </c>
      <c r="AB20" s="56"/>
      <c r="AC20" s="56"/>
      <c r="AD20" s="56"/>
      <c r="AE20" s="56"/>
      <c r="AF20" s="56"/>
      <c r="AG20" s="56"/>
      <c r="AH20" s="56" t="s">
        <v>68</v>
      </c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</row>
    <row r="21" spans="2:59" x14ac:dyDescent="0.3">
      <c r="B21" s="48">
        <v>16</v>
      </c>
      <c r="C21" s="56" t="s">
        <v>57</v>
      </c>
      <c r="D21" s="56" t="s">
        <v>58</v>
      </c>
      <c r="E21" s="57" t="s">
        <v>74</v>
      </c>
      <c r="F21" s="56">
        <v>47</v>
      </c>
      <c r="G21" s="56"/>
      <c r="H21" s="56">
        <v>51.578200000000002</v>
      </c>
      <c r="I21" s="56">
        <v>34.709899999999998</v>
      </c>
      <c r="J21" s="56" t="s">
        <v>60</v>
      </c>
      <c r="K21" s="56"/>
      <c r="L21" s="58"/>
      <c r="M21" s="58"/>
      <c r="N21" s="58"/>
      <c r="O21" s="58"/>
      <c r="P21" s="58"/>
      <c r="Q21" s="58"/>
      <c r="R21" s="56" t="s">
        <v>61</v>
      </c>
      <c r="S21" s="58" t="s">
        <v>62</v>
      </c>
      <c r="T21" s="56" t="s">
        <v>63</v>
      </c>
      <c r="U21" s="56"/>
      <c r="V21" s="56" t="s">
        <v>64</v>
      </c>
      <c r="W21" s="56" t="s">
        <v>65</v>
      </c>
      <c r="X21" s="56" t="s">
        <v>66</v>
      </c>
      <c r="Y21" s="57">
        <v>1</v>
      </c>
      <c r="Z21" s="56">
        <v>0.75</v>
      </c>
      <c r="AA21" s="56" t="s">
        <v>67</v>
      </c>
      <c r="AB21" s="56"/>
      <c r="AC21" s="56"/>
      <c r="AD21" s="56"/>
      <c r="AE21" s="56"/>
      <c r="AF21" s="56"/>
      <c r="AG21" s="56"/>
      <c r="AH21" s="56" t="s">
        <v>68</v>
      </c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</row>
    <row r="22" spans="2:59" ht="27.6" x14ac:dyDescent="0.3">
      <c r="B22" s="48">
        <v>17</v>
      </c>
      <c r="C22" s="56" t="s">
        <v>57</v>
      </c>
      <c r="D22" s="56" t="s">
        <v>58</v>
      </c>
      <c r="E22" s="57" t="s">
        <v>75</v>
      </c>
      <c r="F22" s="56"/>
      <c r="G22" s="56"/>
      <c r="H22" s="56">
        <v>51.552840000000003</v>
      </c>
      <c r="I22" s="56">
        <v>34.684399999999997</v>
      </c>
      <c r="J22" s="56" t="s">
        <v>60</v>
      </c>
      <c r="K22" s="56"/>
      <c r="L22" s="58"/>
      <c r="M22" s="58"/>
      <c r="N22" s="58"/>
      <c r="O22" s="58"/>
      <c r="P22" s="58"/>
      <c r="Q22" s="58"/>
      <c r="R22" s="56" t="s">
        <v>61</v>
      </c>
      <c r="S22" s="58" t="s">
        <v>62</v>
      </c>
      <c r="T22" s="56" t="s">
        <v>63</v>
      </c>
      <c r="U22" s="56"/>
      <c r="V22" s="56" t="s">
        <v>64</v>
      </c>
      <c r="W22" s="56" t="s">
        <v>65</v>
      </c>
      <c r="X22" s="56" t="s">
        <v>66</v>
      </c>
      <c r="Y22" s="57">
        <v>2</v>
      </c>
      <c r="Z22" s="56">
        <v>0.75</v>
      </c>
      <c r="AA22" s="56" t="s">
        <v>67</v>
      </c>
      <c r="AB22" s="56"/>
      <c r="AC22" s="56"/>
      <c r="AD22" s="56"/>
      <c r="AE22" s="56"/>
      <c r="AF22" s="56"/>
      <c r="AG22" s="56"/>
      <c r="AH22" s="56" t="s">
        <v>68</v>
      </c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</row>
    <row r="23" spans="2:59" x14ac:dyDescent="0.3">
      <c r="B23" s="48">
        <v>18</v>
      </c>
      <c r="C23" s="56" t="s">
        <v>57</v>
      </c>
      <c r="D23" s="56" t="s">
        <v>58</v>
      </c>
      <c r="E23" s="57" t="s">
        <v>76</v>
      </c>
      <c r="F23" s="56">
        <v>9</v>
      </c>
      <c r="G23" s="56"/>
      <c r="H23" s="56">
        <v>51.572400000000002</v>
      </c>
      <c r="I23" s="56">
        <v>34.719200000000001</v>
      </c>
      <c r="J23" s="56" t="s">
        <v>60</v>
      </c>
      <c r="K23" s="56"/>
      <c r="L23" s="58"/>
      <c r="M23" s="58"/>
      <c r="N23" s="58"/>
      <c r="O23" s="58"/>
      <c r="P23" s="58"/>
      <c r="Q23" s="58"/>
      <c r="R23" s="56" t="s">
        <v>61</v>
      </c>
      <c r="S23" s="58" t="s">
        <v>62</v>
      </c>
      <c r="T23" s="56" t="s">
        <v>63</v>
      </c>
      <c r="U23" s="56"/>
      <c r="V23" s="56" t="s">
        <v>64</v>
      </c>
      <c r="W23" s="56" t="s">
        <v>65</v>
      </c>
      <c r="X23" s="56" t="s">
        <v>66</v>
      </c>
      <c r="Y23" s="57">
        <v>1</v>
      </c>
      <c r="Z23" s="56">
        <v>0.75</v>
      </c>
      <c r="AA23" s="56" t="s">
        <v>67</v>
      </c>
      <c r="AB23" s="56"/>
      <c r="AC23" s="56"/>
      <c r="AD23" s="56"/>
      <c r="AE23" s="56"/>
      <c r="AF23" s="56"/>
      <c r="AG23" s="56"/>
      <c r="AH23" s="56" t="s">
        <v>68</v>
      </c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</row>
    <row r="24" spans="2:59" x14ac:dyDescent="0.3">
      <c r="B24" s="48">
        <v>19</v>
      </c>
      <c r="C24" s="56" t="s">
        <v>57</v>
      </c>
      <c r="D24" s="56" t="s">
        <v>58</v>
      </c>
      <c r="E24" s="57" t="s">
        <v>76</v>
      </c>
      <c r="F24" s="56">
        <v>11</v>
      </c>
      <c r="G24" s="56"/>
      <c r="H24" s="56">
        <v>51.5715</v>
      </c>
      <c r="I24" s="56">
        <v>34.718699999999998</v>
      </c>
      <c r="J24" s="56" t="s">
        <v>60</v>
      </c>
      <c r="K24" s="56"/>
      <c r="L24" s="58"/>
      <c r="M24" s="58"/>
      <c r="N24" s="58"/>
      <c r="O24" s="58"/>
      <c r="P24" s="58"/>
      <c r="Q24" s="58"/>
      <c r="R24" s="56" t="s">
        <v>61</v>
      </c>
      <c r="S24" s="58" t="s">
        <v>62</v>
      </c>
      <c r="T24" s="56" t="s">
        <v>63</v>
      </c>
      <c r="U24" s="56"/>
      <c r="V24" s="56" t="s">
        <v>64</v>
      </c>
      <c r="W24" s="56" t="s">
        <v>65</v>
      </c>
      <c r="X24" s="56" t="s">
        <v>66</v>
      </c>
      <c r="Y24" s="57">
        <v>1</v>
      </c>
      <c r="Z24" s="56">
        <v>0.75</v>
      </c>
      <c r="AA24" s="56" t="s">
        <v>67</v>
      </c>
      <c r="AB24" s="56"/>
      <c r="AC24" s="56"/>
      <c r="AD24" s="56"/>
      <c r="AE24" s="56"/>
      <c r="AF24" s="56"/>
      <c r="AG24" s="56"/>
      <c r="AH24" s="56" t="s">
        <v>68</v>
      </c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</row>
    <row r="25" spans="2:59" ht="41.4" x14ac:dyDescent="0.3">
      <c r="B25" s="48">
        <v>20</v>
      </c>
      <c r="C25" s="56" t="s">
        <v>77</v>
      </c>
      <c r="D25" s="56" t="s">
        <v>78</v>
      </c>
      <c r="E25" s="59" t="s">
        <v>79</v>
      </c>
      <c r="F25" s="56"/>
      <c r="G25" s="56"/>
      <c r="H25" s="59" t="s">
        <v>80</v>
      </c>
      <c r="I25" s="59" t="s">
        <v>81</v>
      </c>
      <c r="J25" s="56" t="s">
        <v>82</v>
      </c>
      <c r="K25" s="56" t="s">
        <v>83</v>
      </c>
      <c r="L25" s="60">
        <v>4634000946</v>
      </c>
      <c r="M25" s="61" t="s">
        <v>84</v>
      </c>
      <c r="N25" s="58"/>
      <c r="O25" s="58"/>
      <c r="P25" s="58"/>
      <c r="Q25" s="58"/>
      <c r="R25" s="56" t="s">
        <v>85</v>
      </c>
      <c r="S25" s="58" t="s">
        <v>86</v>
      </c>
      <c r="T25" s="56"/>
      <c r="U25" s="62"/>
      <c r="V25" s="56" t="s">
        <v>87</v>
      </c>
      <c r="W25" s="56" t="s">
        <v>65</v>
      </c>
      <c r="X25" s="56"/>
      <c r="Y25" s="59" t="s">
        <v>88</v>
      </c>
      <c r="Z25" s="56">
        <v>0.75</v>
      </c>
      <c r="AA25" s="56" t="s">
        <v>67</v>
      </c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</row>
    <row r="26" spans="2:59" ht="41.4" x14ac:dyDescent="0.3">
      <c r="B26" s="48">
        <v>21</v>
      </c>
      <c r="C26" s="56" t="s">
        <v>77</v>
      </c>
      <c r="D26" s="56" t="s">
        <v>78</v>
      </c>
      <c r="E26" s="59" t="s">
        <v>79</v>
      </c>
      <c r="F26" s="56"/>
      <c r="G26" s="56"/>
      <c r="H26" s="59" t="s">
        <v>89</v>
      </c>
      <c r="I26" s="59" t="s">
        <v>90</v>
      </c>
      <c r="J26" s="56" t="s">
        <v>82</v>
      </c>
      <c r="K26" s="56" t="s">
        <v>83</v>
      </c>
      <c r="L26" s="60">
        <v>4634000946</v>
      </c>
      <c r="M26" s="61" t="s">
        <v>84</v>
      </c>
      <c r="N26" s="58"/>
      <c r="O26" s="58"/>
      <c r="P26" s="58"/>
      <c r="Q26" s="58"/>
      <c r="R26" s="56"/>
      <c r="S26" s="58"/>
      <c r="T26" s="56"/>
      <c r="U26" s="56"/>
      <c r="V26" s="56"/>
      <c r="W26" s="56" t="s">
        <v>65</v>
      </c>
      <c r="X26" s="56"/>
      <c r="Y26" s="59" t="s">
        <v>91</v>
      </c>
      <c r="Z26" s="56">
        <v>0.75</v>
      </c>
      <c r="AA26" s="56" t="s">
        <v>67</v>
      </c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</row>
    <row r="27" spans="2:59" ht="41.4" x14ac:dyDescent="0.3">
      <c r="B27" s="48">
        <v>22</v>
      </c>
      <c r="C27" s="56" t="s">
        <v>77</v>
      </c>
      <c r="D27" s="56" t="s">
        <v>78</v>
      </c>
      <c r="E27" s="59" t="s">
        <v>79</v>
      </c>
      <c r="F27" s="56"/>
      <c r="G27" s="56"/>
      <c r="H27" s="59" t="s">
        <v>92</v>
      </c>
      <c r="I27" s="59" t="s">
        <v>93</v>
      </c>
      <c r="J27" s="56" t="s">
        <v>82</v>
      </c>
      <c r="K27" s="56" t="s">
        <v>83</v>
      </c>
      <c r="L27" s="60">
        <v>4634000946</v>
      </c>
      <c r="M27" s="61" t="s">
        <v>84</v>
      </c>
      <c r="N27" s="58"/>
      <c r="O27" s="58"/>
      <c r="P27" s="58"/>
      <c r="Q27" s="58"/>
      <c r="R27" s="56"/>
      <c r="S27" s="58"/>
      <c r="T27" s="56"/>
      <c r="U27" s="56"/>
      <c r="V27" s="56"/>
      <c r="W27" s="56" t="s">
        <v>65</v>
      </c>
      <c r="X27" s="56"/>
      <c r="Y27" s="59" t="s">
        <v>88</v>
      </c>
      <c r="Z27" s="56">
        <v>0.75</v>
      </c>
      <c r="AA27" s="56" t="s">
        <v>67</v>
      </c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</row>
    <row r="28" spans="2:59" ht="41.4" x14ac:dyDescent="0.3">
      <c r="B28" s="48">
        <v>23</v>
      </c>
      <c r="C28" s="56" t="s">
        <v>77</v>
      </c>
      <c r="D28" s="56" t="s">
        <v>78</v>
      </c>
      <c r="E28" s="59" t="s">
        <v>79</v>
      </c>
      <c r="F28" s="56"/>
      <c r="G28" s="56"/>
      <c r="H28" s="59" t="s">
        <v>94</v>
      </c>
      <c r="I28" s="59" t="s">
        <v>95</v>
      </c>
      <c r="J28" s="56" t="s">
        <v>82</v>
      </c>
      <c r="K28" s="56" t="s">
        <v>83</v>
      </c>
      <c r="L28" s="60">
        <v>4634000946</v>
      </c>
      <c r="M28" s="61" t="s">
        <v>84</v>
      </c>
      <c r="N28" s="58"/>
      <c r="O28" s="58"/>
      <c r="P28" s="58"/>
      <c r="Q28" s="58"/>
      <c r="R28" s="56"/>
      <c r="S28" s="58"/>
      <c r="T28" s="56"/>
      <c r="U28" s="56"/>
      <c r="V28" s="56"/>
      <c r="W28" s="56" t="s">
        <v>65</v>
      </c>
      <c r="X28" s="56"/>
      <c r="Y28" s="59" t="s">
        <v>91</v>
      </c>
      <c r="Z28" s="56">
        <v>0.75</v>
      </c>
      <c r="AA28" s="56" t="s">
        <v>67</v>
      </c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</row>
    <row r="29" spans="2:59" ht="41.4" x14ac:dyDescent="0.3">
      <c r="B29" s="48">
        <v>24</v>
      </c>
      <c r="C29" s="56" t="s">
        <v>77</v>
      </c>
      <c r="D29" s="56" t="s">
        <v>78</v>
      </c>
      <c r="E29" s="59" t="s">
        <v>79</v>
      </c>
      <c r="F29" s="56"/>
      <c r="G29" s="56"/>
      <c r="H29" s="59" t="s">
        <v>96</v>
      </c>
      <c r="I29" s="59" t="s">
        <v>97</v>
      </c>
      <c r="J29" s="56" t="s">
        <v>82</v>
      </c>
      <c r="K29" s="56" t="s">
        <v>83</v>
      </c>
      <c r="L29" s="60">
        <v>4634000946</v>
      </c>
      <c r="M29" s="61" t="s">
        <v>84</v>
      </c>
      <c r="N29" s="58"/>
      <c r="O29" s="58"/>
      <c r="P29" s="58"/>
      <c r="Q29" s="58"/>
      <c r="R29" s="56"/>
      <c r="S29" s="58"/>
      <c r="T29" s="56"/>
      <c r="U29" s="56"/>
      <c r="V29" s="56"/>
      <c r="W29" s="56" t="s">
        <v>65</v>
      </c>
      <c r="X29" s="56"/>
      <c r="Y29" s="59" t="s">
        <v>91</v>
      </c>
      <c r="Z29" s="56">
        <v>0.75</v>
      </c>
      <c r="AA29" s="56" t="s">
        <v>67</v>
      </c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</row>
    <row r="30" spans="2:59" ht="41.4" x14ac:dyDescent="0.3">
      <c r="B30" s="48">
        <v>25</v>
      </c>
      <c r="C30" s="56" t="s">
        <v>77</v>
      </c>
      <c r="D30" s="56" t="s">
        <v>78</v>
      </c>
      <c r="E30" s="59" t="s">
        <v>79</v>
      </c>
      <c r="F30" s="56"/>
      <c r="G30" s="56"/>
      <c r="H30" s="59" t="s">
        <v>98</v>
      </c>
      <c r="I30" s="59" t="s">
        <v>99</v>
      </c>
      <c r="J30" s="56" t="s">
        <v>82</v>
      </c>
      <c r="K30" s="56" t="s">
        <v>83</v>
      </c>
      <c r="L30" s="60">
        <v>4634000946</v>
      </c>
      <c r="M30" s="61" t="s">
        <v>84</v>
      </c>
      <c r="N30" s="58"/>
      <c r="O30" s="58"/>
      <c r="P30" s="58"/>
      <c r="Q30" s="58"/>
      <c r="R30" s="56"/>
      <c r="S30" s="58"/>
      <c r="T30" s="56"/>
      <c r="U30" s="56"/>
      <c r="V30" s="56"/>
      <c r="W30" s="56" t="s">
        <v>65</v>
      </c>
      <c r="X30" s="56"/>
      <c r="Y30" s="59" t="s">
        <v>91</v>
      </c>
      <c r="Z30" s="56">
        <v>0.75</v>
      </c>
      <c r="AA30" s="56" t="s">
        <v>67</v>
      </c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</row>
    <row r="31" spans="2:59" ht="41.4" x14ac:dyDescent="0.3">
      <c r="B31" s="48">
        <v>26</v>
      </c>
      <c r="C31" s="56" t="s">
        <v>77</v>
      </c>
      <c r="D31" s="56" t="s">
        <v>78</v>
      </c>
      <c r="E31" s="59" t="s">
        <v>79</v>
      </c>
      <c r="F31" s="56"/>
      <c r="G31" s="56"/>
      <c r="H31" s="59" t="s">
        <v>100</v>
      </c>
      <c r="I31" s="59" t="s">
        <v>101</v>
      </c>
      <c r="J31" s="56" t="s">
        <v>82</v>
      </c>
      <c r="K31" s="56" t="s">
        <v>83</v>
      </c>
      <c r="L31" s="60">
        <v>4634000946</v>
      </c>
      <c r="M31" s="61" t="s">
        <v>84</v>
      </c>
      <c r="N31" s="58"/>
      <c r="O31" s="58"/>
      <c r="P31" s="58"/>
      <c r="Q31" s="58"/>
      <c r="R31" s="56"/>
      <c r="S31" s="58"/>
      <c r="T31" s="56"/>
      <c r="U31" s="56"/>
      <c r="V31" s="56"/>
      <c r="W31" s="56" t="s">
        <v>65</v>
      </c>
      <c r="X31" s="56"/>
      <c r="Y31" s="59" t="s">
        <v>88</v>
      </c>
      <c r="Z31" s="56">
        <v>0.75</v>
      </c>
      <c r="AA31" s="56" t="s">
        <v>67</v>
      </c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</row>
    <row r="32" spans="2:59" ht="41.4" x14ac:dyDescent="0.3">
      <c r="B32" s="48">
        <v>27</v>
      </c>
      <c r="C32" s="56" t="s">
        <v>77</v>
      </c>
      <c r="D32" s="56" t="s">
        <v>78</v>
      </c>
      <c r="E32" s="59" t="s">
        <v>79</v>
      </c>
      <c r="F32" s="56"/>
      <c r="G32" s="56"/>
      <c r="H32" s="59" t="s">
        <v>102</v>
      </c>
      <c r="I32" s="59" t="s">
        <v>103</v>
      </c>
      <c r="J32" s="56" t="s">
        <v>82</v>
      </c>
      <c r="K32" s="56" t="s">
        <v>83</v>
      </c>
      <c r="L32" s="60">
        <v>4634000946</v>
      </c>
      <c r="M32" s="61" t="s">
        <v>84</v>
      </c>
      <c r="N32" s="58"/>
      <c r="O32" s="58"/>
      <c r="P32" s="58"/>
      <c r="Q32" s="58"/>
      <c r="R32" s="56"/>
      <c r="S32" s="58"/>
      <c r="T32" s="56"/>
      <c r="U32" s="56"/>
      <c r="V32" s="56"/>
      <c r="W32" s="56" t="s">
        <v>65</v>
      </c>
      <c r="X32" s="56"/>
      <c r="Y32" s="59" t="s">
        <v>88</v>
      </c>
      <c r="Z32" s="56">
        <v>0.75</v>
      </c>
      <c r="AA32" s="56" t="s">
        <v>67</v>
      </c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</row>
    <row r="33" spans="2:59" ht="41.4" x14ac:dyDescent="0.3">
      <c r="B33" s="48">
        <v>28</v>
      </c>
      <c r="C33" s="56" t="s">
        <v>77</v>
      </c>
      <c r="D33" s="56" t="s">
        <v>78</v>
      </c>
      <c r="E33" s="59" t="s">
        <v>79</v>
      </c>
      <c r="F33" s="56"/>
      <c r="G33" s="56"/>
      <c r="H33" s="59" t="s">
        <v>104</v>
      </c>
      <c r="I33" s="59" t="s">
        <v>105</v>
      </c>
      <c r="J33" s="56" t="s">
        <v>82</v>
      </c>
      <c r="K33" s="56" t="s">
        <v>83</v>
      </c>
      <c r="L33" s="60">
        <v>4634000946</v>
      </c>
      <c r="M33" s="61" t="s">
        <v>84</v>
      </c>
      <c r="N33" s="58"/>
      <c r="O33" s="58"/>
      <c r="P33" s="58"/>
      <c r="Q33" s="58"/>
      <c r="R33" s="56"/>
      <c r="S33" s="58"/>
      <c r="T33" s="56"/>
      <c r="U33" s="56"/>
      <c r="V33" s="56"/>
      <c r="W33" s="56" t="s">
        <v>65</v>
      </c>
      <c r="X33" s="56"/>
      <c r="Y33" s="59" t="s">
        <v>91</v>
      </c>
      <c r="Z33" s="56">
        <v>0.75</v>
      </c>
      <c r="AA33" s="56" t="s">
        <v>67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</row>
    <row r="34" spans="2:59" ht="41.4" x14ac:dyDescent="0.3">
      <c r="B34" s="48">
        <v>29</v>
      </c>
      <c r="C34" s="56" t="s">
        <v>77</v>
      </c>
      <c r="D34" s="56" t="s">
        <v>78</v>
      </c>
      <c r="E34" s="59" t="s">
        <v>79</v>
      </c>
      <c r="F34" s="56"/>
      <c r="G34" s="56"/>
      <c r="H34" s="59" t="s">
        <v>106</v>
      </c>
      <c r="I34" s="59" t="s">
        <v>107</v>
      </c>
      <c r="J34" s="56" t="s">
        <v>82</v>
      </c>
      <c r="K34" s="56" t="s">
        <v>83</v>
      </c>
      <c r="L34" s="60">
        <v>4634000946</v>
      </c>
      <c r="M34" s="61" t="s">
        <v>84</v>
      </c>
      <c r="N34" s="58"/>
      <c r="O34" s="58"/>
      <c r="P34" s="58"/>
      <c r="Q34" s="58"/>
      <c r="R34" s="56"/>
      <c r="S34" s="58"/>
      <c r="T34" s="56"/>
      <c r="U34" s="56"/>
      <c r="V34" s="56"/>
      <c r="W34" s="56" t="s">
        <v>65</v>
      </c>
      <c r="X34" s="56"/>
      <c r="Y34" s="59" t="s">
        <v>91</v>
      </c>
      <c r="Z34" s="56">
        <v>0.75</v>
      </c>
      <c r="AA34" s="56" t="s">
        <v>67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</row>
    <row r="35" spans="2:59" ht="41.4" x14ac:dyDescent="0.3">
      <c r="B35" s="48">
        <v>30</v>
      </c>
      <c r="C35" s="56" t="s">
        <v>77</v>
      </c>
      <c r="D35" s="56" t="s">
        <v>78</v>
      </c>
      <c r="E35" s="59" t="s">
        <v>79</v>
      </c>
      <c r="F35" s="56"/>
      <c r="G35" s="56"/>
      <c r="H35" s="59" t="s">
        <v>108</v>
      </c>
      <c r="I35" s="59" t="s">
        <v>109</v>
      </c>
      <c r="J35" s="56" t="s">
        <v>82</v>
      </c>
      <c r="K35" s="56" t="s">
        <v>83</v>
      </c>
      <c r="L35" s="60">
        <v>4634000946</v>
      </c>
      <c r="M35" s="61" t="s">
        <v>84</v>
      </c>
      <c r="N35" s="58"/>
      <c r="O35" s="58"/>
      <c r="P35" s="58"/>
      <c r="Q35" s="58"/>
      <c r="R35" s="56"/>
      <c r="S35" s="58"/>
      <c r="T35" s="56"/>
      <c r="U35" s="56"/>
      <c r="V35" s="56"/>
      <c r="W35" s="56" t="s">
        <v>65</v>
      </c>
      <c r="X35" s="56"/>
      <c r="Y35" s="59" t="s">
        <v>91</v>
      </c>
      <c r="Z35" s="56">
        <v>0.75</v>
      </c>
      <c r="AA35" s="56" t="s">
        <v>67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</row>
    <row r="36" spans="2:59" ht="41.4" x14ac:dyDescent="0.3">
      <c r="B36" s="48">
        <v>31</v>
      </c>
      <c r="C36" s="56" t="s">
        <v>77</v>
      </c>
      <c r="D36" s="56" t="s">
        <v>78</v>
      </c>
      <c r="E36" s="59" t="s">
        <v>79</v>
      </c>
      <c r="F36" s="56"/>
      <c r="G36" s="56"/>
      <c r="H36" s="59" t="s">
        <v>110</v>
      </c>
      <c r="I36" s="59" t="s">
        <v>111</v>
      </c>
      <c r="J36" s="56" t="s">
        <v>82</v>
      </c>
      <c r="K36" s="56" t="s">
        <v>83</v>
      </c>
      <c r="L36" s="60">
        <v>4634000946</v>
      </c>
      <c r="M36" s="61" t="s">
        <v>84</v>
      </c>
      <c r="N36" s="58"/>
      <c r="O36" s="58"/>
      <c r="P36" s="58"/>
      <c r="Q36" s="58"/>
      <c r="R36" s="56"/>
      <c r="S36" s="58"/>
      <c r="T36" s="56"/>
      <c r="U36" s="56"/>
      <c r="V36" s="56"/>
      <c r="W36" s="56" t="s">
        <v>65</v>
      </c>
      <c r="X36" s="56"/>
      <c r="Y36" s="59" t="s">
        <v>91</v>
      </c>
      <c r="Z36" s="56">
        <v>0.75</v>
      </c>
      <c r="AA36" s="56" t="s">
        <v>67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</row>
    <row r="37" spans="2:59" ht="41.4" x14ac:dyDescent="0.3">
      <c r="B37" s="48">
        <v>32</v>
      </c>
      <c r="C37" s="56" t="s">
        <v>77</v>
      </c>
      <c r="D37" s="56" t="s">
        <v>78</v>
      </c>
      <c r="E37" s="59" t="s">
        <v>79</v>
      </c>
      <c r="F37" s="56"/>
      <c r="G37" s="56"/>
      <c r="H37" s="59" t="s">
        <v>112</v>
      </c>
      <c r="I37" s="59" t="s">
        <v>113</v>
      </c>
      <c r="J37" s="56" t="s">
        <v>82</v>
      </c>
      <c r="K37" s="56" t="s">
        <v>83</v>
      </c>
      <c r="L37" s="60">
        <v>4634000946</v>
      </c>
      <c r="M37" s="61" t="s">
        <v>84</v>
      </c>
      <c r="N37" s="58"/>
      <c r="O37" s="58"/>
      <c r="P37" s="58"/>
      <c r="Q37" s="58"/>
      <c r="R37" s="56"/>
      <c r="S37" s="58"/>
      <c r="T37" s="56"/>
      <c r="U37" s="56"/>
      <c r="V37" s="56"/>
      <c r="W37" s="56" t="s">
        <v>65</v>
      </c>
      <c r="X37" s="56"/>
      <c r="Y37" s="59" t="s">
        <v>88</v>
      </c>
      <c r="Z37" s="56">
        <v>0.75</v>
      </c>
      <c r="AA37" s="56" t="s">
        <v>67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</row>
    <row r="38" spans="2:59" ht="41.4" x14ac:dyDescent="0.3">
      <c r="B38" s="48">
        <v>33</v>
      </c>
      <c r="C38" s="56" t="s">
        <v>77</v>
      </c>
      <c r="D38" s="56" t="s">
        <v>78</v>
      </c>
      <c r="E38" s="59" t="s">
        <v>79</v>
      </c>
      <c r="F38" s="56"/>
      <c r="G38" s="56"/>
      <c r="H38" s="59" t="s">
        <v>114</v>
      </c>
      <c r="I38" s="59" t="s">
        <v>115</v>
      </c>
      <c r="J38" s="56" t="s">
        <v>82</v>
      </c>
      <c r="K38" s="56" t="s">
        <v>83</v>
      </c>
      <c r="L38" s="60">
        <v>4634000946</v>
      </c>
      <c r="M38" s="61" t="s">
        <v>84</v>
      </c>
      <c r="N38" s="58"/>
      <c r="O38" s="58"/>
      <c r="P38" s="58"/>
      <c r="Q38" s="58"/>
      <c r="R38" s="56"/>
      <c r="S38" s="58"/>
      <c r="T38" s="56"/>
      <c r="U38" s="56"/>
      <c r="V38" s="56"/>
      <c r="W38" s="56" t="s">
        <v>65</v>
      </c>
      <c r="X38" s="56"/>
      <c r="Y38" s="59" t="s">
        <v>116</v>
      </c>
      <c r="Z38" s="56">
        <v>0.75</v>
      </c>
      <c r="AA38" s="56" t="s">
        <v>67</v>
      </c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</row>
    <row r="39" spans="2:59" ht="41.4" x14ac:dyDescent="0.3">
      <c r="B39" s="48">
        <v>34</v>
      </c>
      <c r="C39" s="56" t="s">
        <v>77</v>
      </c>
      <c r="D39" s="56" t="s">
        <v>78</v>
      </c>
      <c r="E39" s="59" t="s">
        <v>79</v>
      </c>
      <c r="F39" s="56"/>
      <c r="G39" s="56"/>
      <c r="H39" s="59" t="s">
        <v>117</v>
      </c>
      <c r="I39" s="59" t="s">
        <v>118</v>
      </c>
      <c r="J39" s="56" t="s">
        <v>82</v>
      </c>
      <c r="K39" s="56" t="s">
        <v>83</v>
      </c>
      <c r="L39" s="60">
        <v>4634000946</v>
      </c>
      <c r="M39" s="61" t="s">
        <v>84</v>
      </c>
      <c r="N39" s="58"/>
      <c r="O39" s="58"/>
      <c r="P39" s="58"/>
      <c r="Q39" s="58"/>
      <c r="R39" s="56"/>
      <c r="S39" s="58"/>
      <c r="T39" s="56"/>
      <c r="U39" s="56"/>
      <c r="V39" s="56"/>
      <c r="W39" s="56" t="s">
        <v>65</v>
      </c>
      <c r="X39" s="56"/>
      <c r="Y39" s="59" t="s">
        <v>116</v>
      </c>
      <c r="Z39" s="56">
        <v>0.75</v>
      </c>
      <c r="AA39" s="56" t="s">
        <v>67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</row>
    <row r="40" spans="2:59" ht="41.4" x14ac:dyDescent="0.3">
      <c r="B40" s="48">
        <v>35</v>
      </c>
      <c r="C40" s="56" t="s">
        <v>77</v>
      </c>
      <c r="D40" s="56" t="s">
        <v>78</v>
      </c>
      <c r="E40" s="59" t="s">
        <v>79</v>
      </c>
      <c r="F40" s="56"/>
      <c r="G40" s="56"/>
      <c r="H40" s="59" t="s">
        <v>119</v>
      </c>
      <c r="I40" s="59" t="s">
        <v>120</v>
      </c>
      <c r="J40" s="56" t="s">
        <v>82</v>
      </c>
      <c r="K40" s="56" t="s">
        <v>83</v>
      </c>
      <c r="L40" s="60">
        <v>4634000946</v>
      </c>
      <c r="M40" s="61" t="s">
        <v>84</v>
      </c>
      <c r="N40" s="58"/>
      <c r="O40" s="58"/>
      <c r="P40" s="58"/>
      <c r="Q40" s="58"/>
      <c r="R40" s="56"/>
      <c r="S40" s="58"/>
      <c r="T40" s="56"/>
      <c r="U40" s="56"/>
      <c r="V40" s="56"/>
      <c r="W40" s="56" t="s">
        <v>65</v>
      </c>
      <c r="X40" s="56"/>
      <c r="Y40" s="59" t="s">
        <v>88</v>
      </c>
      <c r="Z40" s="56">
        <v>0.75</v>
      </c>
      <c r="AA40" s="56" t="s">
        <v>67</v>
      </c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</row>
    <row r="41" spans="2:59" x14ac:dyDescent="0.3">
      <c r="B41" s="48">
        <v>36</v>
      </c>
      <c r="C41" s="56" t="s">
        <v>77</v>
      </c>
      <c r="D41" s="56" t="s">
        <v>78</v>
      </c>
      <c r="E41" s="56" t="s">
        <v>121</v>
      </c>
      <c r="F41" s="56"/>
      <c r="G41" s="56"/>
      <c r="H41" s="59" t="s">
        <v>122</v>
      </c>
      <c r="I41" s="59" t="s">
        <v>123</v>
      </c>
      <c r="J41" s="56" t="s">
        <v>82</v>
      </c>
      <c r="K41" s="56" t="s">
        <v>124</v>
      </c>
      <c r="L41" s="60">
        <v>4634000400</v>
      </c>
      <c r="M41" s="58" t="s">
        <v>125</v>
      </c>
      <c r="N41" s="58"/>
      <c r="O41" s="58"/>
      <c r="P41" s="58"/>
      <c r="Q41" s="58"/>
      <c r="R41" s="56"/>
      <c r="S41" s="58"/>
      <c r="T41" s="56"/>
      <c r="U41" s="56"/>
      <c r="V41" s="56"/>
      <c r="W41" s="56" t="s">
        <v>65</v>
      </c>
      <c r="X41" s="56"/>
      <c r="Y41" s="59" t="s">
        <v>116</v>
      </c>
      <c r="Z41" s="56">
        <v>0.75</v>
      </c>
      <c r="AA41" s="56" t="s">
        <v>67</v>
      </c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</row>
    <row r="42" spans="2:59" x14ac:dyDescent="0.3">
      <c r="B42" s="48">
        <v>37</v>
      </c>
      <c r="C42" s="56" t="s">
        <v>77</v>
      </c>
      <c r="D42" s="56" t="s">
        <v>78</v>
      </c>
      <c r="E42" s="56" t="s">
        <v>121</v>
      </c>
      <c r="F42" s="56"/>
      <c r="G42" s="56"/>
      <c r="H42" s="59" t="s">
        <v>126</v>
      </c>
      <c r="I42" s="59" t="s">
        <v>127</v>
      </c>
      <c r="J42" s="56" t="s">
        <v>82</v>
      </c>
      <c r="K42" s="56" t="s">
        <v>124</v>
      </c>
      <c r="L42" s="58" t="s">
        <v>128</v>
      </c>
      <c r="M42" s="58" t="s">
        <v>125</v>
      </c>
      <c r="N42" s="58"/>
      <c r="O42" s="58"/>
      <c r="P42" s="58"/>
      <c r="Q42" s="58"/>
      <c r="R42" s="56"/>
      <c r="S42" s="58"/>
      <c r="T42" s="56"/>
      <c r="U42" s="56"/>
      <c r="V42" s="56"/>
      <c r="W42" s="56" t="s">
        <v>65</v>
      </c>
      <c r="X42" s="56"/>
      <c r="Y42" s="59" t="s">
        <v>129</v>
      </c>
      <c r="Z42" s="56">
        <v>0.75</v>
      </c>
      <c r="AA42" s="56" t="s">
        <v>67</v>
      </c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</row>
    <row r="43" spans="2:59" x14ac:dyDescent="0.3">
      <c r="B43" s="48">
        <v>38</v>
      </c>
      <c r="C43" s="56" t="s">
        <v>77</v>
      </c>
      <c r="D43" s="56" t="s">
        <v>78</v>
      </c>
      <c r="E43" s="56" t="s">
        <v>121</v>
      </c>
      <c r="F43" s="56"/>
      <c r="G43" s="56"/>
      <c r="H43" s="59" t="s">
        <v>130</v>
      </c>
      <c r="I43" s="59" t="s">
        <v>131</v>
      </c>
      <c r="J43" s="56" t="s">
        <v>82</v>
      </c>
      <c r="K43" s="56" t="s">
        <v>124</v>
      </c>
      <c r="L43" s="58" t="s">
        <v>128</v>
      </c>
      <c r="M43" s="58" t="s">
        <v>125</v>
      </c>
      <c r="N43" s="58"/>
      <c r="O43" s="58"/>
      <c r="P43" s="58"/>
      <c r="Q43" s="58"/>
      <c r="R43" s="56"/>
      <c r="S43" s="58"/>
      <c r="T43" s="56"/>
      <c r="U43" s="56"/>
      <c r="V43" s="56"/>
      <c r="W43" s="56" t="s">
        <v>65</v>
      </c>
      <c r="X43" s="56"/>
      <c r="Y43" s="59" t="s">
        <v>116</v>
      </c>
      <c r="Z43" s="56">
        <v>0.75</v>
      </c>
      <c r="AA43" s="56" t="s">
        <v>67</v>
      </c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</row>
    <row r="44" spans="2:59" x14ac:dyDescent="0.3">
      <c r="B44" s="48">
        <v>39</v>
      </c>
      <c r="C44" s="56" t="s">
        <v>77</v>
      </c>
      <c r="D44" s="56" t="s">
        <v>78</v>
      </c>
      <c r="E44" s="56" t="s">
        <v>121</v>
      </c>
      <c r="F44" s="56"/>
      <c r="G44" s="56"/>
      <c r="H44" s="59" t="s">
        <v>132</v>
      </c>
      <c r="I44" s="59" t="s">
        <v>133</v>
      </c>
      <c r="J44" s="56" t="s">
        <v>82</v>
      </c>
      <c r="K44" s="56" t="s">
        <v>124</v>
      </c>
      <c r="L44" s="58" t="s">
        <v>128</v>
      </c>
      <c r="M44" s="58" t="s">
        <v>125</v>
      </c>
      <c r="N44" s="58"/>
      <c r="O44" s="58"/>
      <c r="P44" s="58"/>
      <c r="Q44" s="58"/>
      <c r="R44" s="56"/>
      <c r="S44" s="58"/>
      <c r="T44" s="56"/>
      <c r="U44" s="56"/>
      <c r="V44" s="56"/>
      <c r="W44" s="56" t="s">
        <v>65</v>
      </c>
      <c r="X44" s="56"/>
      <c r="Y44" s="59" t="s">
        <v>88</v>
      </c>
      <c r="Z44" s="56">
        <v>0.75</v>
      </c>
      <c r="AA44" s="56" t="s">
        <v>67</v>
      </c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</row>
    <row r="45" spans="2:59" ht="27.6" x14ac:dyDescent="0.3">
      <c r="B45" s="48">
        <v>40</v>
      </c>
      <c r="C45" s="56" t="s">
        <v>77</v>
      </c>
      <c r="D45" s="56" t="s">
        <v>78</v>
      </c>
      <c r="E45" s="59" t="s">
        <v>134</v>
      </c>
      <c r="F45" s="56"/>
      <c r="G45" s="56"/>
      <c r="H45" s="59" t="s">
        <v>135</v>
      </c>
      <c r="I45" s="59" t="s">
        <v>136</v>
      </c>
      <c r="J45" s="56" t="s">
        <v>82</v>
      </c>
      <c r="K45" s="56" t="s">
        <v>137</v>
      </c>
      <c r="L45" s="58" t="s">
        <v>138</v>
      </c>
      <c r="M45" s="58" t="s">
        <v>139</v>
      </c>
      <c r="N45" s="58"/>
      <c r="O45" s="58"/>
      <c r="P45" s="58"/>
      <c r="Q45" s="58"/>
      <c r="R45" s="56"/>
      <c r="S45" s="58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</row>
    <row r="46" spans="2:59" ht="41.4" x14ac:dyDescent="0.3">
      <c r="B46" s="48">
        <v>41</v>
      </c>
      <c r="C46" s="56" t="s">
        <v>77</v>
      </c>
      <c r="D46" s="56" t="s">
        <v>78</v>
      </c>
      <c r="E46" s="59" t="s">
        <v>140</v>
      </c>
      <c r="F46" s="56"/>
      <c r="G46" s="56"/>
      <c r="H46" s="59" t="s">
        <v>141</v>
      </c>
      <c r="I46" s="59" t="s">
        <v>142</v>
      </c>
      <c r="J46" s="56" t="s">
        <v>82</v>
      </c>
      <c r="K46" s="56" t="s">
        <v>137</v>
      </c>
      <c r="L46" s="58" t="s">
        <v>138</v>
      </c>
      <c r="M46" s="58" t="s">
        <v>139</v>
      </c>
      <c r="N46" s="58"/>
      <c r="O46" s="58"/>
      <c r="P46" s="58"/>
      <c r="Q46" s="58"/>
      <c r="R46" s="56"/>
      <c r="S46" s="58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</row>
    <row r="47" spans="2:59" ht="55.2" x14ac:dyDescent="0.3">
      <c r="B47" s="48">
        <v>42</v>
      </c>
      <c r="C47" s="56" t="s">
        <v>77</v>
      </c>
      <c r="D47" s="56" t="s">
        <v>78</v>
      </c>
      <c r="E47" s="59" t="s">
        <v>143</v>
      </c>
      <c r="F47" s="56"/>
      <c r="G47" s="56"/>
      <c r="H47" s="59" t="s">
        <v>144</v>
      </c>
      <c r="I47" s="59" t="s">
        <v>145</v>
      </c>
      <c r="J47" s="56" t="s">
        <v>82</v>
      </c>
      <c r="K47" s="56" t="s">
        <v>137</v>
      </c>
      <c r="L47" s="58" t="s">
        <v>138</v>
      </c>
      <c r="M47" s="58" t="s">
        <v>139</v>
      </c>
      <c r="N47" s="58"/>
      <c r="O47" s="58"/>
      <c r="P47" s="58"/>
      <c r="Q47" s="58"/>
      <c r="R47" s="56"/>
      <c r="S47" s="58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</row>
    <row r="48" spans="2:59" x14ac:dyDescent="0.3">
      <c r="B48" s="48">
        <v>43</v>
      </c>
      <c r="C48" s="56" t="s">
        <v>77</v>
      </c>
      <c r="D48" s="56" t="s">
        <v>78</v>
      </c>
      <c r="E48" s="59" t="s">
        <v>146</v>
      </c>
      <c r="F48" s="56"/>
      <c r="G48" s="56"/>
      <c r="H48" s="59" t="s">
        <v>147</v>
      </c>
      <c r="I48" s="59" t="s">
        <v>148</v>
      </c>
      <c r="J48" s="56" t="s">
        <v>82</v>
      </c>
      <c r="K48" s="56" t="s">
        <v>137</v>
      </c>
      <c r="L48" s="58" t="s">
        <v>138</v>
      </c>
      <c r="M48" s="58" t="s">
        <v>139</v>
      </c>
      <c r="N48" s="58"/>
      <c r="O48" s="58"/>
      <c r="P48" s="58"/>
      <c r="Q48" s="58"/>
      <c r="R48" s="56"/>
      <c r="S48" s="58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</row>
    <row r="49" spans="2:59" x14ac:dyDescent="0.3">
      <c r="B49" s="48">
        <v>44</v>
      </c>
      <c r="C49" s="56" t="s">
        <v>77</v>
      </c>
      <c r="D49" s="56" t="s">
        <v>78</v>
      </c>
      <c r="E49" s="59" t="s">
        <v>149</v>
      </c>
      <c r="F49" s="56"/>
      <c r="G49" s="56"/>
      <c r="H49" s="59" t="s">
        <v>150</v>
      </c>
      <c r="I49" s="59" t="s">
        <v>151</v>
      </c>
      <c r="J49" s="56" t="s">
        <v>82</v>
      </c>
      <c r="K49" s="56" t="s">
        <v>152</v>
      </c>
      <c r="L49" s="58" t="s">
        <v>153</v>
      </c>
      <c r="M49" s="58" t="s">
        <v>154</v>
      </c>
      <c r="N49" s="58"/>
      <c r="O49" s="58"/>
      <c r="P49" s="58"/>
      <c r="Q49" s="58"/>
      <c r="R49" s="56"/>
      <c r="S49" s="58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</row>
    <row r="50" spans="2:59" x14ac:dyDescent="0.3">
      <c r="B50" s="48">
        <v>45</v>
      </c>
      <c r="C50" s="56" t="s">
        <v>77</v>
      </c>
      <c r="D50" s="56" t="s">
        <v>78</v>
      </c>
      <c r="E50" s="59" t="s">
        <v>152</v>
      </c>
      <c r="F50" s="56"/>
      <c r="G50" s="56"/>
      <c r="H50" s="59" t="s">
        <v>155</v>
      </c>
      <c r="I50" s="59" t="s">
        <v>156</v>
      </c>
      <c r="J50" s="56" t="s">
        <v>82</v>
      </c>
      <c r="K50" s="56" t="s">
        <v>152</v>
      </c>
      <c r="L50" s="58" t="s">
        <v>153</v>
      </c>
      <c r="M50" s="58" t="s">
        <v>154</v>
      </c>
      <c r="N50" s="58"/>
      <c r="O50" s="58"/>
      <c r="P50" s="58"/>
      <c r="Q50" s="58"/>
      <c r="R50" s="56"/>
      <c r="S50" s="58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</row>
    <row r="51" spans="2:59" x14ac:dyDescent="0.3">
      <c r="B51" s="48">
        <v>46</v>
      </c>
      <c r="C51" s="56" t="s">
        <v>77</v>
      </c>
      <c r="D51" s="56" t="s">
        <v>78</v>
      </c>
      <c r="E51" s="59" t="s">
        <v>157</v>
      </c>
      <c r="F51" s="56"/>
      <c r="G51" s="56"/>
      <c r="H51" s="59" t="s">
        <v>158</v>
      </c>
      <c r="I51" s="59" t="s">
        <v>159</v>
      </c>
      <c r="J51" s="56" t="s">
        <v>82</v>
      </c>
      <c r="K51" s="56" t="s">
        <v>152</v>
      </c>
      <c r="L51" s="58" t="s">
        <v>153</v>
      </c>
      <c r="M51" s="58" t="s">
        <v>154</v>
      </c>
      <c r="N51" s="58"/>
      <c r="O51" s="58"/>
      <c r="P51" s="58"/>
      <c r="Q51" s="58"/>
      <c r="R51" s="56"/>
      <c r="S51" s="58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</row>
    <row r="52" spans="2:59" x14ac:dyDescent="0.3">
      <c r="B52" s="48">
        <v>47</v>
      </c>
      <c r="C52" s="56" t="s">
        <v>77</v>
      </c>
      <c r="D52" s="56" t="s">
        <v>78</v>
      </c>
      <c r="E52" s="59" t="s">
        <v>160</v>
      </c>
      <c r="F52" s="56"/>
      <c r="G52" s="56"/>
      <c r="H52" s="59" t="s">
        <v>161</v>
      </c>
      <c r="I52" s="59" t="s">
        <v>162</v>
      </c>
      <c r="J52" s="56" t="s">
        <v>82</v>
      </c>
      <c r="K52" s="56" t="s">
        <v>152</v>
      </c>
      <c r="L52" s="58" t="s">
        <v>153</v>
      </c>
      <c r="M52" s="58" t="s">
        <v>154</v>
      </c>
      <c r="N52" s="58"/>
      <c r="O52" s="58"/>
      <c r="P52" s="58"/>
      <c r="Q52" s="58"/>
      <c r="R52" s="56"/>
      <c r="S52" s="58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</row>
    <row r="53" spans="2:59" x14ac:dyDescent="0.3">
      <c r="B53" s="48">
        <v>48</v>
      </c>
      <c r="C53" s="56" t="s">
        <v>77</v>
      </c>
      <c r="D53" s="56" t="s">
        <v>78</v>
      </c>
      <c r="E53" s="59" t="s">
        <v>160</v>
      </c>
      <c r="F53" s="56"/>
      <c r="G53" s="56"/>
      <c r="H53" s="59" t="s">
        <v>163</v>
      </c>
      <c r="I53" s="59" t="s">
        <v>164</v>
      </c>
      <c r="J53" s="56" t="s">
        <v>82</v>
      </c>
      <c r="K53" s="56" t="s">
        <v>152</v>
      </c>
      <c r="L53" s="58" t="s">
        <v>153</v>
      </c>
      <c r="M53" s="58" t="s">
        <v>154</v>
      </c>
      <c r="N53" s="58"/>
      <c r="O53" s="58"/>
      <c r="P53" s="58"/>
      <c r="Q53" s="58"/>
      <c r="R53" s="56"/>
      <c r="S53" s="58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</row>
    <row r="54" spans="2:59" x14ac:dyDescent="0.3">
      <c r="B54" s="48">
        <v>49</v>
      </c>
      <c r="C54" s="56" t="s">
        <v>77</v>
      </c>
      <c r="D54" s="56" t="s">
        <v>78</v>
      </c>
      <c r="E54" s="59" t="s">
        <v>160</v>
      </c>
      <c r="F54" s="56"/>
      <c r="G54" s="56"/>
      <c r="H54" s="59" t="s">
        <v>165</v>
      </c>
      <c r="I54" s="59" t="s">
        <v>166</v>
      </c>
      <c r="J54" s="56" t="s">
        <v>82</v>
      </c>
      <c r="K54" s="56" t="s">
        <v>152</v>
      </c>
      <c r="L54" s="58" t="s">
        <v>153</v>
      </c>
      <c r="M54" s="58" t="s">
        <v>154</v>
      </c>
      <c r="N54" s="58"/>
      <c r="O54" s="58"/>
      <c r="P54" s="58"/>
      <c r="Q54" s="58"/>
      <c r="R54" s="56"/>
      <c r="S54" s="58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</row>
    <row r="55" spans="2:59" x14ac:dyDescent="0.3">
      <c r="B55" s="48">
        <v>50</v>
      </c>
      <c r="C55" s="56" t="s">
        <v>77</v>
      </c>
      <c r="D55" s="56" t="s">
        <v>78</v>
      </c>
      <c r="E55" s="59" t="s">
        <v>160</v>
      </c>
      <c r="F55" s="56"/>
      <c r="G55" s="56"/>
      <c r="H55" s="59" t="s">
        <v>167</v>
      </c>
      <c r="I55" s="59" t="s">
        <v>168</v>
      </c>
      <c r="J55" s="56" t="s">
        <v>82</v>
      </c>
      <c r="K55" s="56" t="s">
        <v>152</v>
      </c>
      <c r="L55" s="58" t="s">
        <v>153</v>
      </c>
      <c r="M55" s="58" t="s">
        <v>154</v>
      </c>
      <c r="N55" s="58"/>
      <c r="O55" s="58"/>
      <c r="P55" s="58"/>
      <c r="Q55" s="58"/>
      <c r="R55" s="56"/>
      <c r="S55" s="58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</row>
    <row r="56" spans="2:59" x14ac:dyDescent="0.3">
      <c r="B56" s="48">
        <v>51</v>
      </c>
      <c r="C56" s="56" t="s">
        <v>77</v>
      </c>
      <c r="D56" s="56" t="s">
        <v>78</v>
      </c>
      <c r="E56" s="59" t="s">
        <v>160</v>
      </c>
      <c r="F56" s="56"/>
      <c r="G56" s="56"/>
      <c r="H56" s="59" t="s">
        <v>169</v>
      </c>
      <c r="I56" s="59" t="s">
        <v>170</v>
      </c>
      <c r="J56" s="56" t="s">
        <v>82</v>
      </c>
      <c r="K56" s="56" t="s">
        <v>152</v>
      </c>
      <c r="L56" s="58" t="s">
        <v>153</v>
      </c>
      <c r="M56" s="58" t="s">
        <v>154</v>
      </c>
      <c r="N56" s="58"/>
      <c r="O56" s="58"/>
      <c r="P56" s="58"/>
      <c r="Q56" s="58"/>
      <c r="R56" s="56"/>
      <c r="S56" s="58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</row>
    <row r="57" spans="2:59" x14ac:dyDescent="0.3">
      <c r="B57" s="48">
        <v>52</v>
      </c>
      <c r="C57" s="56" t="s">
        <v>77</v>
      </c>
      <c r="D57" s="56" t="s">
        <v>78</v>
      </c>
      <c r="E57" s="59" t="s">
        <v>160</v>
      </c>
      <c r="F57" s="56"/>
      <c r="G57" s="56"/>
      <c r="H57" s="59" t="s">
        <v>171</v>
      </c>
      <c r="I57" s="59" t="s">
        <v>172</v>
      </c>
      <c r="J57" s="56" t="s">
        <v>82</v>
      </c>
      <c r="K57" s="56" t="s">
        <v>152</v>
      </c>
      <c r="L57" s="58" t="s">
        <v>153</v>
      </c>
      <c r="M57" s="58" t="s">
        <v>154</v>
      </c>
      <c r="N57" s="58"/>
      <c r="O57" s="58"/>
      <c r="P57" s="58"/>
      <c r="Q57" s="58"/>
      <c r="R57" s="56"/>
      <c r="S57" s="58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</row>
    <row r="58" spans="2:59" x14ac:dyDescent="0.3">
      <c r="B58" s="48">
        <v>53</v>
      </c>
      <c r="C58" s="56" t="s">
        <v>77</v>
      </c>
      <c r="D58" s="56" t="s">
        <v>78</v>
      </c>
      <c r="E58" s="59" t="s">
        <v>160</v>
      </c>
      <c r="F58" s="56"/>
      <c r="G58" s="56"/>
      <c r="H58" s="59" t="s">
        <v>173</v>
      </c>
      <c r="I58" s="59" t="s">
        <v>174</v>
      </c>
      <c r="J58" s="56" t="s">
        <v>82</v>
      </c>
      <c r="K58" s="56" t="s">
        <v>152</v>
      </c>
      <c r="L58" s="58" t="s">
        <v>153</v>
      </c>
      <c r="M58" s="58" t="s">
        <v>154</v>
      </c>
      <c r="N58" s="58"/>
      <c r="O58" s="58"/>
      <c r="P58" s="58"/>
      <c r="Q58" s="58"/>
      <c r="R58" s="56"/>
      <c r="S58" s="58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</row>
    <row r="59" spans="2:59" x14ac:dyDescent="0.3">
      <c r="B59" s="48">
        <v>54</v>
      </c>
      <c r="C59" s="56" t="s">
        <v>77</v>
      </c>
      <c r="D59" s="56" t="s">
        <v>78</v>
      </c>
      <c r="E59" s="59" t="s">
        <v>160</v>
      </c>
      <c r="F59" s="56"/>
      <c r="G59" s="56"/>
      <c r="H59" s="59" t="s">
        <v>175</v>
      </c>
      <c r="I59" s="59" t="s">
        <v>176</v>
      </c>
      <c r="J59" s="56" t="s">
        <v>82</v>
      </c>
      <c r="K59" s="56" t="s">
        <v>152</v>
      </c>
      <c r="L59" s="58" t="s">
        <v>153</v>
      </c>
      <c r="M59" s="58" t="s">
        <v>154</v>
      </c>
      <c r="N59" s="58"/>
      <c r="O59" s="58"/>
      <c r="P59" s="58"/>
      <c r="Q59" s="58"/>
      <c r="R59" s="56"/>
      <c r="S59" s="58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</row>
    <row r="60" spans="2:59" x14ac:dyDescent="0.3">
      <c r="B60" s="48">
        <v>55</v>
      </c>
      <c r="C60" s="56" t="s">
        <v>77</v>
      </c>
      <c r="D60" s="56" t="s">
        <v>78</v>
      </c>
      <c r="E60" s="59" t="s">
        <v>160</v>
      </c>
      <c r="F60" s="56"/>
      <c r="G60" s="56"/>
      <c r="H60" s="59" t="s">
        <v>177</v>
      </c>
      <c r="I60" s="59" t="s">
        <v>178</v>
      </c>
      <c r="J60" s="56" t="s">
        <v>82</v>
      </c>
      <c r="K60" s="56" t="s">
        <v>152</v>
      </c>
      <c r="L60" s="58" t="s">
        <v>153</v>
      </c>
      <c r="M60" s="58" t="s">
        <v>154</v>
      </c>
      <c r="N60" s="58"/>
      <c r="O60" s="58"/>
      <c r="P60" s="58"/>
      <c r="Q60" s="58"/>
      <c r="R60" s="56"/>
      <c r="S60" s="58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</row>
    <row r="61" spans="2:59" x14ac:dyDescent="0.3">
      <c r="B61" s="48">
        <v>56</v>
      </c>
      <c r="C61" s="56" t="s">
        <v>77</v>
      </c>
      <c r="D61" s="56" t="s">
        <v>78</v>
      </c>
      <c r="E61" s="59" t="s">
        <v>179</v>
      </c>
      <c r="F61" s="56"/>
      <c r="G61" s="56"/>
      <c r="H61" s="59" t="s">
        <v>180</v>
      </c>
      <c r="I61" s="59" t="s">
        <v>181</v>
      </c>
      <c r="J61" s="56" t="s">
        <v>82</v>
      </c>
      <c r="K61" s="59" t="s">
        <v>179</v>
      </c>
      <c r="L61" s="58" t="s">
        <v>182</v>
      </c>
      <c r="M61" s="58" t="s">
        <v>183</v>
      </c>
      <c r="N61" s="58"/>
      <c r="O61" s="58"/>
      <c r="P61" s="58"/>
      <c r="Q61" s="58"/>
      <c r="R61" s="56"/>
      <c r="S61" s="58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</row>
    <row r="62" spans="2:59" x14ac:dyDescent="0.3">
      <c r="B62" s="48">
        <v>57</v>
      </c>
      <c r="C62" s="56" t="s">
        <v>77</v>
      </c>
      <c r="D62" s="56" t="s">
        <v>78</v>
      </c>
      <c r="E62" s="59" t="s">
        <v>179</v>
      </c>
      <c r="F62" s="56"/>
      <c r="G62" s="56"/>
      <c r="H62" s="59" t="s">
        <v>184</v>
      </c>
      <c r="I62" s="59" t="s">
        <v>185</v>
      </c>
      <c r="J62" s="56" t="s">
        <v>82</v>
      </c>
      <c r="K62" s="59" t="s">
        <v>179</v>
      </c>
      <c r="L62" s="58" t="s">
        <v>182</v>
      </c>
      <c r="M62" s="58" t="s">
        <v>183</v>
      </c>
      <c r="N62" s="58"/>
      <c r="O62" s="58"/>
      <c r="P62" s="58"/>
      <c r="Q62" s="58"/>
      <c r="R62" s="56"/>
      <c r="S62" s="58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</row>
    <row r="63" spans="2:59" x14ac:dyDescent="0.3">
      <c r="B63" s="48">
        <v>58</v>
      </c>
      <c r="C63" s="56" t="s">
        <v>77</v>
      </c>
      <c r="D63" s="56" t="s">
        <v>78</v>
      </c>
      <c r="E63" s="59" t="s">
        <v>179</v>
      </c>
      <c r="F63" s="56"/>
      <c r="G63" s="56"/>
      <c r="H63" s="59" t="s">
        <v>186</v>
      </c>
      <c r="I63" s="59" t="s">
        <v>187</v>
      </c>
      <c r="J63" s="56" t="s">
        <v>82</v>
      </c>
      <c r="K63" s="59" t="s">
        <v>179</v>
      </c>
      <c r="L63" s="58" t="s">
        <v>182</v>
      </c>
      <c r="M63" s="58" t="s">
        <v>183</v>
      </c>
      <c r="N63" s="58"/>
      <c r="O63" s="58"/>
      <c r="P63" s="58"/>
      <c r="Q63" s="58"/>
      <c r="R63" s="56"/>
      <c r="S63" s="58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</row>
    <row r="64" spans="2:59" x14ac:dyDescent="0.3">
      <c r="B64" s="48">
        <v>59</v>
      </c>
      <c r="C64" s="56" t="s">
        <v>77</v>
      </c>
      <c r="D64" s="56" t="s">
        <v>78</v>
      </c>
      <c r="E64" s="59" t="s">
        <v>179</v>
      </c>
      <c r="F64" s="56"/>
      <c r="G64" s="56"/>
      <c r="H64" s="59" t="s">
        <v>188</v>
      </c>
      <c r="I64" s="59" t="s">
        <v>189</v>
      </c>
      <c r="J64" s="56" t="s">
        <v>82</v>
      </c>
      <c r="K64" s="59" t="s">
        <v>179</v>
      </c>
      <c r="L64" s="58" t="s">
        <v>182</v>
      </c>
      <c r="M64" s="58" t="s">
        <v>183</v>
      </c>
      <c r="N64" s="58"/>
      <c r="O64" s="58"/>
      <c r="P64" s="58"/>
      <c r="Q64" s="58"/>
      <c r="R64" s="56"/>
      <c r="S64" s="58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</row>
    <row r="65" spans="2:59" x14ac:dyDescent="0.3">
      <c r="B65" s="48">
        <v>60</v>
      </c>
      <c r="C65" s="56" t="s">
        <v>77</v>
      </c>
      <c r="D65" s="56" t="s">
        <v>78</v>
      </c>
      <c r="E65" s="59" t="s">
        <v>179</v>
      </c>
      <c r="F65" s="56"/>
      <c r="G65" s="56"/>
      <c r="H65" s="59" t="s">
        <v>190</v>
      </c>
      <c r="I65" s="59" t="s">
        <v>191</v>
      </c>
      <c r="J65" s="56" t="s">
        <v>82</v>
      </c>
      <c r="K65" s="59" t="s">
        <v>179</v>
      </c>
      <c r="L65" s="58" t="s">
        <v>182</v>
      </c>
      <c r="M65" s="58" t="s">
        <v>183</v>
      </c>
      <c r="N65" s="58"/>
      <c r="O65" s="58"/>
      <c r="P65" s="58"/>
      <c r="Q65" s="58"/>
      <c r="R65" s="56"/>
      <c r="S65" s="58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</row>
    <row r="66" spans="2:59" ht="27.6" x14ac:dyDescent="0.3">
      <c r="B66" s="48">
        <v>61</v>
      </c>
      <c r="C66" s="56" t="s">
        <v>77</v>
      </c>
      <c r="D66" s="56" t="s">
        <v>78</v>
      </c>
      <c r="E66" s="59" t="s">
        <v>192</v>
      </c>
      <c r="F66" s="56">
        <v>3</v>
      </c>
      <c r="G66" s="56"/>
      <c r="H66" s="59" t="s">
        <v>193</v>
      </c>
      <c r="I66" s="59" t="s">
        <v>194</v>
      </c>
      <c r="J66" s="56" t="s">
        <v>82</v>
      </c>
      <c r="K66" s="56" t="s">
        <v>137</v>
      </c>
      <c r="L66" s="58" t="s">
        <v>138</v>
      </c>
      <c r="M66" s="58" t="s">
        <v>139</v>
      </c>
      <c r="N66" s="58"/>
      <c r="O66" s="58"/>
      <c r="P66" s="58"/>
      <c r="Q66" s="58"/>
      <c r="R66" s="56"/>
      <c r="S66" s="58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</row>
    <row r="67" spans="2:59" x14ac:dyDescent="0.3">
      <c r="B67" s="48"/>
      <c r="C67" s="56"/>
      <c r="D67" s="56"/>
      <c r="E67" s="56"/>
      <c r="F67" s="56"/>
      <c r="G67" s="56"/>
      <c r="H67" s="56"/>
      <c r="I67" s="56"/>
      <c r="J67" s="56"/>
      <c r="K67" s="56"/>
      <c r="L67" s="58"/>
      <c r="M67" s="58"/>
      <c r="N67" s="58"/>
      <c r="O67" s="58"/>
      <c r="P67" s="58"/>
      <c r="Q67" s="58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</row>
    <row r="68" spans="2:59" x14ac:dyDescent="0.3">
      <c r="B68" s="48"/>
      <c r="C68" s="56"/>
      <c r="D68" s="56"/>
      <c r="E68" s="56"/>
      <c r="F68" s="56"/>
      <c r="G68" s="56"/>
      <c r="H68" s="56"/>
      <c r="I68" s="56"/>
      <c r="J68" s="56"/>
      <c r="K68" s="56"/>
      <c r="L68" s="58"/>
      <c r="M68" s="58"/>
      <c r="N68" s="58"/>
      <c r="O68" s="58"/>
      <c r="P68" s="58"/>
      <c r="Q68" s="58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</row>
    <row r="69" spans="2:59" x14ac:dyDescent="0.3">
      <c r="B69" s="48"/>
      <c r="C69" s="56"/>
      <c r="D69" s="56"/>
      <c r="E69" s="56"/>
      <c r="F69" s="56"/>
      <c r="G69" s="56"/>
      <c r="H69" s="56"/>
      <c r="I69" s="56"/>
      <c r="J69" s="56"/>
      <c r="K69" s="56"/>
      <c r="L69" s="58"/>
      <c r="M69" s="58"/>
      <c r="N69" s="58"/>
      <c r="O69" s="58"/>
      <c r="P69" s="58"/>
      <c r="Q69" s="58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</row>
    <row r="70" spans="2:59" x14ac:dyDescent="0.3">
      <c r="B70" s="48"/>
      <c r="C70" s="56"/>
      <c r="D70" s="56"/>
      <c r="E70" s="56"/>
      <c r="F70" s="56"/>
      <c r="G70" s="56"/>
      <c r="H70" s="56"/>
      <c r="I70" s="56"/>
      <c r="J70" s="56"/>
      <c r="K70" s="56"/>
      <c r="L70" s="58"/>
      <c r="M70" s="58"/>
      <c r="N70" s="58"/>
      <c r="O70" s="58"/>
      <c r="P70" s="58"/>
      <c r="Q70" s="58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</row>
  </sheetData>
  <autoFilter ref="A5:BG5"/>
  <mergeCells count="10">
    <mergeCell ref="Y4:AA4"/>
    <mergeCell ref="AB4:AD4"/>
    <mergeCell ref="AE4:AG4"/>
    <mergeCell ref="AH4:AH5"/>
    <mergeCell ref="AI4:BG4"/>
    <mergeCell ref="B4:B5"/>
    <mergeCell ref="C4:I4"/>
    <mergeCell ref="J4:Q4"/>
    <mergeCell ref="R4:S4"/>
    <mergeCell ref="T4:X4"/>
  </mergeCells>
  <dataValidations count="6">
    <dataValidation type="list" operator="equal" allowBlank="1" showInputMessage="1" showErrorMessage="1" promptTitle="Подсказка:" prompt="Выберите из списка" sqref="J25:J66">
      <formula1>"ЮЛ,ИП,ФЛ"</formula1>
      <formula2>0</formula2>
    </dataValidation>
    <dataValidation type="list" operator="equal" allowBlank="1" showInputMessage="1" showErrorMessage="1" promptTitle="Подсказка" prompt="Выберите вариант из списка" sqref="V25:V66">
      <formula1>"Асфальт,Грунт,Бетон,Брусчатка"</formula1>
      <formula2>0</formula2>
    </dataValidation>
    <dataValidation type="list" operator="equal" allowBlank="1" showInputMessage="1" showErrorMessage="1" promptTitle="Подсказка" prompt="Выберите вариант из списка" sqref="W25:W70">
      <formula1>"Открытая,Закрытая"</formula1>
      <formula2>0</formula2>
    </dataValidation>
    <dataValidation type="list" operator="equal" allowBlank="1" showInputMessage="1" showErrorMessage="1" promptTitle="Подсказка" prompt="Выберите вариант из списка" sqref="X25:X70">
      <formula1>"Металл,Пластик,Без ограждения"</formula1>
      <formula2>0</formula2>
    </dataValidation>
    <dataValidation type="list" operator="equal" allowBlank="1" showInputMessage="1" showErrorMessage="1" promptTitle="Подсказка" prompt="Выберите вариант из списка" sqref="AA25:AA66">
      <formula1>"Металл,Пластик"</formula1>
      <formula2>0</formula2>
    </dataValidation>
    <dataValidation type="list" operator="equal" allowBlank="1" showInputMessage="1" showErrorMessage="1" promptTitle="Выбрать из списка" sqref="J67:J70">
      <formula1>"ЮЛ,ИП,ФЛ"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topLeftCell="A7" zoomScaleNormal="100" workbookViewId="0">
      <selection activeCell="A20" sqref="A20"/>
    </sheetView>
  </sheetViews>
  <sheetFormatPr defaultRowHeight="15.6" x14ac:dyDescent="0.3"/>
  <cols>
    <col min="1" max="1" width="23.59765625" style="63" customWidth="1"/>
    <col min="2" max="2" width="14.8984375" style="64" customWidth="1"/>
    <col min="3" max="3" width="21.5" style="63" customWidth="1"/>
    <col min="4" max="1025" width="14.8984375" style="63" customWidth="1"/>
  </cols>
  <sheetData>
    <row r="1" spans="1:3" x14ac:dyDescent="0.3">
      <c r="A1" s="65" t="s">
        <v>195</v>
      </c>
      <c r="C1" s="65" t="s">
        <v>196</v>
      </c>
    </row>
    <row r="2" spans="1:3" x14ac:dyDescent="0.3">
      <c r="A2" s="66" t="s">
        <v>197</v>
      </c>
      <c r="B2" s="67" t="s">
        <v>198</v>
      </c>
      <c r="C2" s="66">
        <v>695</v>
      </c>
    </row>
    <row r="3" spans="1:3" x14ac:dyDescent="0.3">
      <c r="A3" s="66" t="s">
        <v>199</v>
      </c>
      <c r="B3" s="68" t="s">
        <v>198</v>
      </c>
      <c r="C3" s="66">
        <v>4686</v>
      </c>
    </row>
    <row r="4" spans="1:3" x14ac:dyDescent="0.3">
      <c r="A4" s="69" t="s">
        <v>200</v>
      </c>
      <c r="B4" s="70" t="s">
        <v>201</v>
      </c>
    </row>
    <row r="5" spans="1:3" x14ac:dyDescent="0.3">
      <c r="A5" s="66" t="s">
        <v>202</v>
      </c>
      <c r="B5" s="67" t="s">
        <v>198</v>
      </c>
      <c r="C5" s="66">
        <v>213</v>
      </c>
    </row>
    <row r="6" spans="1:3" x14ac:dyDescent="0.3">
      <c r="A6" s="66" t="s">
        <v>203</v>
      </c>
      <c r="B6" s="67" t="s">
        <v>198</v>
      </c>
      <c r="C6" s="66">
        <v>239</v>
      </c>
    </row>
    <row r="7" spans="1:3" x14ac:dyDescent="0.3">
      <c r="A7" s="65" t="s">
        <v>204</v>
      </c>
    </row>
    <row r="8" spans="1:3" x14ac:dyDescent="0.3">
      <c r="A8" s="69" t="s">
        <v>205</v>
      </c>
      <c r="B8" s="70" t="s">
        <v>201</v>
      </c>
    </row>
    <row r="9" spans="1:3" x14ac:dyDescent="0.3">
      <c r="A9" s="66" t="s">
        <v>206</v>
      </c>
      <c r="B9" s="67" t="s">
        <v>198</v>
      </c>
      <c r="C9" s="66">
        <v>28</v>
      </c>
    </row>
    <row r="10" spans="1:3" x14ac:dyDescent="0.3">
      <c r="A10" s="66" t="s">
        <v>11</v>
      </c>
      <c r="B10" s="67" t="s">
        <v>198</v>
      </c>
      <c r="C10" s="66">
        <v>80</v>
      </c>
    </row>
    <row r="11" spans="1:3" x14ac:dyDescent="0.3">
      <c r="A11" s="66" t="s">
        <v>207</v>
      </c>
      <c r="B11" s="68" t="s">
        <v>198</v>
      </c>
      <c r="C11" s="66">
        <v>44</v>
      </c>
    </row>
    <row r="12" spans="1:3" x14ac:dyDescent="0.3">
      <c r="A12" s="66" t="s">
        <v>208</v>
      </c>
      <c r="B12" s="67" t="s">
        <v>198</v>
      </c>
      <c r="C12" s="66">
        <v>459</v>
      </c>
    </row>
    <row r="13" spans="1:3" x14ac:dyDescent="0.3">
      <c r="A13" s="69" t="s">
        <v>209</v>
      </c>
      <c r="B13" s="70" t="s">
        <v>201</v>
      </c>
    </row>
    <row r="14" spans="1:3" x14ac:dyDescent="0.3">
      <c r="A14" s="69" t="s">
        <v>210</v>
      </c>
      <c r="B14" s="70" t="s">
        <v>201</v>
      </c>
    </row>
    <row r="15" spans="1:3" x14ac:dyDescent="0.3">
      <c r="A15" s="66" t="s">
        <v>211</v>
      </c>
      <c r="B15" s="67" t="s">
        <v>198</v>
      </c>
      <c r="C15" s="66">
        <v>21</v>
      </c>
    </row>
    <row r="16" spans="1:3" x14ac:dyDescent="0.3">
      <c r="A16" s="66" t="s">
        <v>212</v>
      </c>
      <c r="B16" s="67" t="s">
        <v>198</v>
      </c>
      <c r="C16" s="66">
        <v>57</v>
      </c>
    </row>
    <row r="17" spans="1:3" x14ac:dyDescent="0.3">
      <c r="A17" s="66" t="s">
        <v>213</v>
      </c>
      <c r="B17" s="67" t="s">
        <v>198</v>
      </c>
      <c r="C17" s="66">
        <v>167</v>
      </c>
    </row>
    <row r="18" spans="1:3" x14ac:dyDescent="0.3">
      <c r="A18" s="66" t="s">
        <v>214</v>
      </c>
      <c r="B18" s="68" t="s">
        <v>198</v>
      </c>
      <c r="C18" s="66">
        <v>706</v>
      </c>
    </row>
    <row r="19" spans="1:3" x14ac:dyDescent="0.3">
      <c r="A19" s="66" t="s">
        <v>77</v>
      </c>
      <c r="B19" s="67" t="s">
        <v>198</v>
      </c>
      <c r="C19" s="66">
        <v>39</v>
      </c>
    </row>
    <row r="20" spans="1:3" x14ac:dyDescent="0.3">
      <c r="A20" s="69" t="s">
        <v>215</v>
      </c>
      <c r="B20" s="70" t="s">
        <v>201</v>
      </c>
    </row>
    <row r="21" spans="1:3" x14ac:dyDescent="0.3">
      <c r="A21" s="66" t="s">
        <v>216</v>
      </c>
      <c r="B21" s="68" t="s">
        <v>198</v>
      </c>
      <c r="C21" s="66">
        <v>110</v>
      </c>
    </row>
    <row r="22" spans="1:3" x14ac:dyDescent="0.3">
      <c r="A22" s="66" t="s">
        <v>217</v>
      </c>
      <c r="B22" s="67" t="s">
        <v>198</v>
      </c>
      <c r="C22" s="66">
        <v>16</v>
      </c>
    </row>
    <row r="23" spans="1:3" x14ac:dyDescent="0.3">
      <c r="A23" s="66" t="s">
        <v>218</v>
      </c>
      <c r="B23" s="67" t="s">
        <v>198</v>
      </c>
      <c r="C23" s="66">
        <v>118</v>
      </c>
    </row>
    <row r="24" spans="1:3" x14ac:dyDescent="0.3">
      <c r="A24" s="66" t="s">
        <v>219</v>
      </c>
      <c r="B24" s="67" t="s">
        <v>198</v>
      </c>
      <c r="C24" s="66">
        <v>17</v>
      </c>
    </row>
    <row r="25" spans="1:3" x14ac:dyDescent="0.3">
      <c r="A25" s="69" t="s">
        <v>220</v>
      </c>
      <c r="B25" s="71" t="s">
        <v>221</v>
      </c>
    </row>
    <row r="26" spans="1:3" x14ac:dyDescent="0.3">
      <c r="A26" s="66" t="s">
        <v>222</v>
      </c>
      <c r="B26" s="67" t="s">
        <v>198</v>
      </c>
      <c r="C26" s="66">
        <v>94</v>
      </c>
    </row>
    <row r="27" spans="1:3" x14ac:dyDescent="0.3">
      <c r="A27" s="66" t="s">
        <v>57</v>
      </c>
      <c r="B27" s="68" t="s">
        <v>198</v>
      </c>
      <c r="C27" s="66">
        <v>274</v>
      </c>
    </row>
    <row r="28" spans="1:3" x14ac:dyDescent="0.3">
      <c r="A28" s="66" t="s">
        <v>223</v>
      </c>
      <c r="B28" s="67" t="s">
        <v>198</v>
      </c>
      <c r="C28" s="66">
        <v>58</v>
      </c>
    </row>
    <row r="29" spans="1:3" x14ac:dyDescent="0.3">
      <c r="A29" s="66" t="s">
        <v>224</v>
      </c>
      <c r="B29" s="68" t="s">
        <v>198</v>
      </c>
      <c r="C29" s="66">
        <v>23</v>
      </c>
    </row>
    <row r="30" spans="1:3" x14ac:dyDescent="0.3">
      <c r="A30" s="66" t="s">
        <v>225</v>
      </c>
      <c r="B30" s="67" t="s">
        <v>198</v>
      </c>
      <c r="C30" s="66">
        <v>16</v>
      </c>
    </row>
    <row r="31" spans="1:3" x14ac:dyDescent="0.3">
      <c r="A31" s="66" t="s">
        <v>226</v>
      </c>
      <c r="B31" s="68" t="s">
        <v>198</v>
      </c>
      <c r="C31" s="66">
        <v>20</v>
      </c>
    </row>
    <row r="32" spans="1:3" x14ac:dyDescent="0.3">
      <c r="A32" s="66" t="s">
        <v>227</v>
      </c>
      <c r="B32" s="67" t="s">
        <v>198</v>
      </c>
      <c r="C32" s="66">
        <v>309</v>
      </c>
    </row>
    <row r="33" spans="1:3" x14ac:dyDescent="0.3">
      <c r="A33" s="69" t="s">
        <v>228</v>
      </c>
      <c r="B33" s="70" t="s">
        <v>201</v>
      </c>
    </row>
    <row r="34" spans="1:3" x14ac:dyDescent="0.3">
      <c r="A34" s="69" t="s">
        <v>229</v>
      </c>
      <c r="B34" s="70" t="s">
        <v>201</v>
      </c>
    </row>
    <row r="35" spans="1:3" x14ac:dyDescent="0.3">
      <c r="A35" s="69" t="s">
        <v>230</v>
      </c>
      <c r="B35" s="70" t="s">
        <v>201</v>
      </c>
    </row>
    <row r="36" spans="1:3" x14ac:dyDescent="0.3">
      <c r="A36" s="72"/>
      <c r="B36" s="73" t="s">
        <v>231</v>
      </c>
      <c r="C36" s="74">
        <f>SUM(C2:C35)</f>
        <v>8489</v>
      </c>
    </row>
    <row r="37" spans="1:3" x14ac:dyDescent="0.3">
      <c r="A37" s="74" t="s">
        <v>232</v>
      </c>
      <c r="B37" s="75"/>
      <c r="C37" s="72"/>
    </row>
    <row r="38" spans="1:3" x14ac:dyDescent="0.3">
      <c r="A38" s="74" t="s">
        <v>233</v>
      </c>
      <c r="B38" s="75"/>
      <c r="C38" s="72"/>
    </row>
    <row r="39" spans="1:3" x14ac:dyDescent="0.3">
      <c r="A39" s="63" t="s">
        <v>234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7"/>
  <sheetViews>
    <sheetView zoomScaleNormal="100" workbookViewId="0">
      <selection activeCell="B20" sqref="B20"/>
    </sheetView>
  </sheetViews>
  <sheetFormatPr defaultRowHeight="15.6" x14ac:dyDescent="0.3"/>
  <cols>
    <col min="1" max="1" width="8.69921875" style="76" customWidth="1"/>
    <col min="2" max="2" width="72.69921875" style="76" customWidth="1"/>
    <col min="3" max="3" width="12.59765625" style="76" customWidth="1"/>
    <col min="4" max="6" width="8.69921875" style="76" customWidth="1"/>
    <col min="7" max="7" width="12" style="76" customWidth="1"/>
    <col min="8" max="8" width="12.59765625" style="76" customWidth="1"/>
    <col min="9" max="1025" width="8.69921875" style="76" customWidth="1"/>
  </cols>
  <sheetData>
    <row r="2" spans="2:3" ht="12.6" customHeight="1" x14ac:dyDescent="0.3">
      <c r="C2" s="77"/>
    </row>
    <row r="3" spans="2:3" ht="30.6" x14ac:dyDescent="0.3">
      <c r="B3" s="78" t="s">
        <v>235</v>
      </c>
    </row>
    <row r="4" spans="2:3" ht="30.6" x14ac:dyDescent="0.3">
      <c r="B4" s="78" t="s">
        <v>236</v>
      </c>
    </row>
    <row r="5" spans="2:3" ht="40.799999999999997" x14ac:dyDescent="0.3">
      <c r="B5" s="79" t="s">
        <v>237</v>
      </c>
    </row>
    <row r="6" spans="2:3" ht="81.599999999999994" x14ac:dyDescent="0.3">
      <c r="B6" s="78" t="s">
        <v>238</v>
      </c>
    </row>
    <row r="7" spans="2:3" ht="51" x14ac:dyDescent="0.3">
      <c r="B7" s="79" t="s">
        <v>239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/>
  </sheetViews>
  <sheetFormatPr defaultRowHeight="15.6" x14ac:dyDescent="0.3"/>
  <cols>
    <col min="1" max="1025" width="11" style="80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реестр КП</vt:lpstr>
      <vt:lpstr>перспективные КП</vt:lpstr>
      <vt:lpstr>инф по МО</vt:lpstr>
      <vt:lpstr>требования к реестру</vt:lpstr>
      <vt:lpstr>Лист1</vt:lpstr>
      <vt:lpstr>'реестр КП'!_ФильтрБазыДанных</vt:lpstr>
      <vt:lpstr>'реестр КП'!Print_Titles_0</vt:lpstr>
      <vt:lpstr>'реестр КП'!Print_Titles_0_0</vt:lpstr>
      <vt:lpstr>'реестр КП'!Print_Titles_0_0_0</vt:lpstr>
      <vt:lpstr>'реестр КП'!Print_Titles_0_0_0_0</vt:lpstr>
      <vt:lpstr>'реестр КП'!Print_Titles_0_0_0_0_0</vt:lpstr>
      <vt:lpstr>'реестр КП'!Заголовки_для_печати</vt:lpstr>
      <vt:lpstr>'реестр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Седов Артем</dc:creator>
  <dc:description/>
  <cp:lastModifiedBy>Юрист</cp:lastModifiedBy>
  <cp:revision>23</cp:revision>
  <dcterms:created xsi:type="dcterms:W3CDTF">2016-06-23T03:39:40Z</dcterms:created>
  <dcterms:modified xsi:type="dcterms:W3CDTF">2020-12-15T13:08:16Z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